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codeName="ThisWorkbook" defaultThemeVersion="124226"/>
  <bookViews>
    <workbookView xWindow="120" yWindow="105" windowWidth="18900" windowHeight="7440"/>
  </bookViews>
  <sheets>
    <sheet name="1～4.提案要求事項" sheetId="30" r:id="rId1"/>
  </sheets>
  <externalReferences>
    <externalReference r:id="rId2"/>
  </externalReferences>
  <definedNames>
    <definedName name="_xlnm._FilterDatabase" localSheetId="0" hidden="1">'1～4.提案要求事項'!$C$18:$T$28</definedName>
    <definedName name="_SB2">#REF!</definedName>
    <definedName name="_UB1">#REF!</definedName>
    <definedName name="_UB4">#REF!</definedName>
    <definedName name="aaa">[0]!aaa</definedName>
    <definedName name="BLOCK">#REF!</definedName>
    <definedName name="ddd" localSheetId="0">'1～4.提案要求事項'!ddd</definedName>
    <definedName name="ddd">[0]!ddd</definedName>
    <definedName name="DICT">[1]ディクショナリ!$B$2:$G$555</definedName>
    <definedName name="KCBH">#REF!</definedName>
    <definedName name="KDBH">#REF!</definedName>
    <definedName name="KDBT">#REF!</definedName>
    <definedName name="KTBBH">#REF!</definedName>
    <definedName name="KTBIT">#REF!</definedName>
    <definedName name="Link">[0]!Link</definedName>
    <definedName name="_xlnm.Print_Area" localSheetId="0">'1～4.提案要求事項'!$A$7:$T$32</definedName>
    <definedName name="_xlnm.Print_Titles" localSheetId="0">'1～4.提案要求事項'!$7:$17</definedName>
    <definedName name="SubButtonEnable" localSheetId="0">'1～4.提案要求事項'!SubButtonEnable</definedName>
    <definedName name="SubButtonEnable">[0]!SubButtonEnable</definedName>
    <definedName name="SubGetTogether" localSheetId="0">'1～4.提案要求事項'!SubGetTogether</definedName>
    <definedName name="SubGetTogether">[0]!SubGetTogether</definedName>
    <definedName name="SubMakeSQL" localSheetId="0">'1～4.提案要求事項'!SubMakeSQL</definedName>
    <definedName name="SubMakeSQL">[0]!SubMakeSQL</definedName>
    <definedName name="TABLEDICT">#REF!</definedName>
  </definedNames>
  <calcPr calcId="145621"/>
</workbook>
</file>

<file path=xl/calcChain.xml><?xml version="1.0" encoding="utf-8"?>
<calcChain xmlns="http://schemas.openxmlformats.org/spreadsheetml/2006/main">
  <c r="N31" i="30" l="1"/>
  <c r="N30" i="30"/>
  <c r="N27" i="30"/>
  <c r="N28" i="30"/>
  <c r="N20" i="30"/>
  <c r="N32" i="30" s="1"/>
  <c r="N22" i="30"/>
  <c r="N23" i="30"/>
  <c r="N24" i="30"/>
  <c r="N26" i="30"/>
  <c r="O32" i="30"/>
  <c r="P32" i="30"/>
  <c r="K20" i="30"/>
  <c r="J20" i="30" s="1"/>
</calcChain>
</file>

<file path=xl/sharedStrings.xml><?xml version="1.0" encoding="utf-8"?>
<sst xmlns="http://schemas.openxmlformats.org/spreadsheetml/2006/main" count="100" uniqueCount="81">
  <si>
    <t>配賦用</t>
    <rPh sb="0" eb="2">
      <t>ハイフ</t>
    </rPh>
    <rPh sb="2" eb="3">
      <t>ヨウ</t>
    </rPh>
    <phoneticPr fontId="3"/>
  </si>
  <si>
    <t>積上げ結果</t>
    <rPh sb="0" eb="2">
      <t>ツミア</t>
    </rPh>
    <rPh sb="3" eb="5">
      <t>ケッカ</t>
    </rPh>
    <phoneticPr fontId="3"/>
  </si>
  <si>
    <t>加点</t>
    <rPh sb="0" eb="2">
      <t>カテン</t>
    </rPh>
    <phoneticPr fontId="3"/>
  </si>
  <si>
    <t>基礎点</t>
    <rPh sb="0" eb="2">
      <t>キソ</t>
    </rPh>
    <rPh sb="2" eb="3">
      <t>テン</t>
    </rPh>
    <phoneticPr fontId="3"/>
  </si>
  <si>
    <t>合計</t>
    <rPh sb="0" eb="2">
      <t>ゴウケイ</t>
    </rPh>
    <phoneticPr fontId="3"/>
  </si>
  <si>
    <t>得点</t>
    <rPh sb="0" eb="2">
      <t>トクテン</t>
    </rPh>
    <phoneticPr fontId="3"/>
  </si>
  <si>
    <t>全体割合</t>
    <rPh sb="0" eb="2">
      <t>ゼンタイ</t>
    </rPh>
    <rPh sb="2" eb="4">
      <t>ワリアイ</t>
    </rPh>
    <phoneticPr fontId="3"/>
  </si>
  <si>
    <t>加点割合</t>
    <rPh sb="0" eb="2">
      <t>カテン</t>
    </rPh>
    <rPh sb="2" eb="4">
      <t>ワリアイ</t>
    </rPh>
    <phoneticPr fontId="3"/>
  </si>
  <si>
    <t>合計得点</t>
    <rPh sb="0" eb="2">
      <t>ゴウケイ</t>
    </rPh>
    <rPh sb="2" eb="4">
      <t>トクテン</t>
    </rPh>
    <phoneticPr fontId="3"/>
  </si>
  <si>
    <t>内部用評価基準</t>
    <rPh sb="0" eb="3">
      <t>ナイブヨウ</t>
    </rPh>
    <rPh sb="3" eb="5">
      <t>ヒョウカ</t>
    </rPh>
    <rPh sb="5" eb="7">
      <t>キジュン</t>
    </rPh>
    <phoneticPr fontId="3"/>
  </si>
  <si>
    <t>作成者：</t>
    <rPh sb="0" eb="3">
      <t>サクセイシャ</t>
    </rPh>
    <phoneticPr fontId="3"/>
  </si>
  <si>
    <t>更新者：</t>
    <rPh sb="0" eb="3">
      <t>コウシンシャ</t>
    </rPh>
    <phoneticPr fontId="3"/>
  </si>
  <si>
    <t>承認者：</t>
    <rPh sb="0" eb="2">
      <t>ショウニン</t>
    </rPh>
    <rPh sb="2" eb="3">
      <t>シャ</t>
    </rPh>
    <phoneticPr fontId="3"/>
  </si>
  <si>
    <t xml:space="preserve">Title: </t>
    <phoneticPr fontId="3"/>
  </si>
  <si>
    <t>評価区分</t>
    <rPh sb="0" eb="2">
      <t>ヒョウカ</t>
    </rPh>
    <rPh sb="2" eb="4">
      <t>クブン</t>
    </rPh>
    <phoneticPr fontId="3"/>
  </si>
  <si>
    <t xml:space="preserve">Version: </t>
    <phoneticPr fontId="1"/>
  </si>
  <si>
    <t>大項目</t>
    <rPh sb="0" eb="3">
      <t>ダイコウモク</t>
    </rPh>
    <phoneticPr fontId="3"/>
  </si>
  <si>
    <t>中項目</t>
    <rPh sb="0" eb="1">
      <t>チュウ</t>
    </rPh>
    <rPh sb="1" eb="3">
      <t>コウモク</t>
    </rPh>
    <phoneticPr fontId="3"/>
  </si>
  <si>
    <t>小項目</t>
    <rPh sb="0" eb="3">
      <t>ショウコウモク</t>
    </rPh>
    <phoneticPr fontId="3"/>
  </si>
  <si>
    <t>細項目</t>
    <rPh sb="0" eb="1">
      <t>サイ</t>
    </rPh>
    <rPh sb="1" eb="3">
      <t>コウモク</t>
    </rPh>
    <phoneticPr fontId="3"/>
  </si>
  <si>
    <t>提案書頁番号</t>
    <rPh sb="0" eb="3">
      <t>テイアンショ</t>
    </rPh>
    <rPh sb="3" eb="4">
      <t>ページ</t>
    </rPh>
    <rPh sb="4" eb="6">
      <t>バンゴウ</t>
    </rPh>
    <phoneticPr fontId="3"/>
  </si>
  <si>
    <t>必須</t>
    <rPh sb="0" eb="2">
      <t>ヒッス</t>
    </rPh>
    <phoneticPr fontId="3"/>
  </si>
  <si>
    <t>任意</t>
    <rPh sb="0" eb="2">
      <t>ニンイ</t>
    </rPh>
    <phoneticPr fontId="3"/>
  </si>
  <si>
    <t>中</t>
    <rPh sb="0" eb="1">
      <t>チュウ</t>
    </rPh>
    <phoneticPr fontId="3"/>
  </si>
  <si>
    <t>重要度</t>
    <rPh sb="0" eb="3">
      <t>ジュウヨウド</t>
    </rPh>
    <phoneticPr fontId="3"/>
  </si>
  <si>
    <t>低</t>
    <rPh sb="0" eb="1">
      <t>テイ</t>
    </rPh>
    <phoneticPr fontId="3"/>
  </si>
  <si>
    <t>高</t>
    <rPh sb="0" eb="1">
      <t>コウ</t>
    </rPh>
    <phoneticPr fontId="3"/>
  </si>
  <si>
    <t>細項目</t>
    <rPh sb="0" eb="3">
      <t>サイコウモク</t>
    </rPh>
    <phoneticPr fontId="3"/>
  </si>
  <si>
    <t>配点割合</t>
    <rPh sb="0" eb="2">
      <t>ハイテン</t>
    </rPh>
    <rPh sb="2" eb="4">
      <t>ワリアイ</t>
    </rPh>
    <phoneticPr fontId="3"/>
  </si>
  <si>
    <t>雛形頁番号</t>
    <rPh sb="0" eb="2">
      <t>ヒナガタ</t>
    </rPh>
    <rPh sb="2" eb="3">
      <t>ページ</t>
    </rPh>
    <rPh sb="3" eb="5">
      <t>バンゴウ</t>
    </rPh>
    <phoneticPr fontId="3"/>
  </si>
  <si>
    <t>提案要求事項</t>
    <rPh sb="0" eb="2">
      <t>テイアン</t>
    </rPh>
    <rPh sb="2" eb="4">
      <t>ヨウキュウ</t>
    </rPh>
    <rPh sb="4" eb="6">
      <t>ジコウ</t>
    </rPh>
    <phoneticPr fontId="3"/>
  </si>
  <si>
    <t>評価項目一覧 - 提案要求事項一覧 -</t>
    <rPh sb="0" eb="2">
      <t>ヒョウカ</t>
    </rPh>
    <rPh sb="2" eb="4">
      <t>コウモク</t>
    </rPh>
    <rPh sb="4" eb="6">
      <t>イチラン</t>
    </rPh>
    <rPh sb="9" eb="11">
      <t>テイアン</t>
    </rPh>
    <rPh sb="11" eb="13">
      <t>ヨウキュウ</t>
    </rPh>
    <rPh sb="13" eb="15">
      <t>ジコウ</t>
    </rPh>
    <rPh sb="15" eb="17">
      <t>イチラン</t>
    </rPh>
    <phoneticPr fontId="3"/>
  </si>
  <si>
    <t>提案書の目次</t>
    <phoneticPr fontId="3"/>
  </si>
  <si>
    <t>得点配分</t>
    <phoneticPr fontId="3"/>
  </si>
  <si>
    <r>
      <t xml:space="preserve">Organisation: </t>
    </r>
    <r>
      <rPr>
        <b/>
        <sz val="10"/>
        <rFont val="ＭＳ Ｐゴシック"/>
        <family val="3"/>
        <charset val="128"/>
      </rPr>
      <t>経済産業省</t>
    </r>
    <rPh sb="14" eb="16">
      <t>ケイザイ</t>
    </rPh>
    <rPh sb="16" eb="19">
      <t>サンギョウショウ</t>
    </rPh>
    <phoneticPr fontId="3"/>
  </si>
  <si>
    <t>組織の経験・能力</t>
    <rPh sb="0" eb="2">
      <t>ソシキ</t>
    </rPh>
    <rPh sb="3" eb="5">
      <t>ケイケン</t>
    </rPh>
    <rPh sb="6" eb="8">
      <t>ノウリョク</t>
    </rPh>
    <phoneticPr fontId="3"/>
  </si>
  <si>
    <t>業務従事者の経験、能力</t>
    <rPh sb="0" eb="2">
      <t>ギョウム</t>
    </rPh>
    <rPh sb="2" eb="5">
      <t>ジュウジシャ</t>
    </rPh>
    <rPh sb="6" eb="8">
      <t>ケイケン</t>
    </rPh>
    <rPh sb="9" eb="11">
      <t>ノウリョク</t>
    </rPh>
    <phoneticPr fontId="3"/>
  </si>
  <si>
    <t>調査事業の実施方針等</t>
    <rPh sb="0" eb="2">
      <t>チョウサ</t>
    </rPh>
    <rPh sb="2" eb="4">
      <t>ジギョウ</t>
    </rPh>
    <rPh sb="5" eb="7">
      <t>ジッシ</t>
    </rPh>
    <rPh sb="7" eb="9">
      <t>ホウシン</t>
    </rPh>
    <rPh sb="9" eb="10">
      <t>トウ</t>
    </rPh>
    <phoneticPr fontId="3"/>
  </si>
  <si>
    <t>調査の背景及び目的</t>
    <rPh sb="0" eb="2">
      <t>チョウサ</t>
    </rPh>
    <rPh sb="3" eb="5">
      <t>ハイケイ</t>
    </rPh>
    <rPh sb="5" eb="6">
      <t>オヨ</t>
    </rPh>
    <rPh sb="7" eb="9">
      <t>モクテキ</t>
    </rPh>
    <phoneticPr fontId="3"/>
  </si>
  <si>
    <t>調査事業の背景及び目的</t>
    <rPh sb="0" eb="2">
      <t>チョウサ</t>
    </rPh>
    <rPh sb="2" eb="4">
      <t>ジギョウ</t>
    </rPh>
    <rPh sb="5" eb="7">
      <t>ハイケイ</t>
    </rPh>
    <rPh sb="7" eb="8">
      <t>オヨ</t>
    </rPh>
    <rPh sb="9" eb="11">
      <t>モクテキ</t>
    </rPh>
    <phoneticPr fontId="3"/>
  </si>
  <si>
    <t>調査方法</t>
    <rPh sb="0" eb="2">
      <t>チョウサ</t>
    </rPh>
    <rPh sb="2" eb="4">
      <t>ホウホウ</t>
    </rPh>
    <phoneticPr fontId="3"/>
  </si>
  <si>
    <t>作業計画</t>
    <rPh sb="0" eb="2">
      <t>サギョウ</t>
    </rPh>
    <rPh sb="2" eb="4">
      <t>ケイカク</t>
    </rPh>
    <phoneticPr fontId="3"/>
  </si>
  <si>
    <t>組織としての調査実施能力</t>
    <rPh sb="0" eb="2">
      <t>ソシキ</t>
    </rPh>
    <rPh sb="6" eb="8">
      <t>チョウサ</t>
    </rPh>
    <rPh sb="8" eb="10">
      <t>ジッシ</t>
    </rPh>
    <rPh sb="10" eb="12">
      <t>ノウリョク</t>
    </rPh>
    <phoneticPr fontId="3"/>
  </si>
  <si>
    <t>管理、バックアップ体制</t>
    <rPh sb="0" eb="2">
      <t>カンリ</t>
    </rPh>
    <rPh sb="9" eb="11">
      <t>タイセイ</t>
    </rPh>
    <phoneticPr fontId="3"/>
  </si>
  <si>
    <t>－</t>
    <phoneticPr fontId="3"/>
  </si>
  <si>
    <t>専門知識、的確性</t>
    <rPh sb="0" eb="2">
      <t>センモン</t>
    </rPh>
    <rPh sb="2" eb="4">
      <t>チシキ</t>
    </rPh>
    <rPh sb="5" eb="8">
      <t>テキカクセイ</t>
    </rPh>
    <phoneticPr fontId="3"/>
  </si>
  <si>
    <t>調査内容</t>
    <rPh sb="0" eb="2">
      <t>チョウサ</t>
    </rPh>
    <rPh sb="2" eb="4">
      <t>ナイヨウ</t>
    </rPh>
    <phoneticPr fontId="3"/>
  </si>
  <si>
    <t>－</t>
    <phoneticPr fontId="3"/>
  </si>
  <si>
    <t>類似調査業務の経験</t>
    <rPh sb="0" eb="2">
      <t>ルイジ</t>
    </rPh>
    <rPh sb="2" eb="4">
      <t>チョウサ</t>
    </rPh>
    <rPh sb="4" eb="6">
      <t>ギョウム</t>
    </rPh>
    <rPh sb="7" eb="9">
      <t>ケイケン</t>
    </rPh>
    <phoneticPr fontId="3"/>
  </si>
  <si>
    <t>類似調査業務の経験、業務歴</t>
    <rPh sb="0" eb="2">
      <t>ルイジ</t>
    </rPh>
    <rPh sb="2" eb="4">
      <t>チョウサ</t>
    </rPh>
    <rPh sb="4" eb="6">
      <t>ギョウム</t>
    </rPh>
    <rPh sb="7" eb="9">
      <t>ケイケン</t>
    </rPh>
    <rPh sb="10" eb="13">
      <t>ギョウムレキ</t>
    </rPh>
    <phoneticPr fontId="3"/>
  </si>
  <si>
    <t>-</t>
    <phoneticPr fontId="3"/>
  </si>
  <si>
    <t>・本事業の目的を効果的に達成するための独自の提案を含んでいるか。</t>
    <rPh sb="1" eb="2">
      <t>ホン</t>
    </rPh>
    <rPh sb="2" eb="4">
      <t>ジギョウ</t>
    </rPh>
    <rPh sb="5" eb="7">
      <t>モクテキ</t>
    </rPh>
    <rPh sb="8" eb="11">
      <t>コウカテキ</t>
    </rPh>
    <rPh sb="12" eb="14">
      <t>タッセイ</t>
    </rPh>
    <rPh sb="19" eb="21">
      <t>ドクジ</t>
    </rPh>
    <rPh sb="22" eb="24">
      <t>テイアン</t>
    </rPh>
    <rPh sb="25" eb="26">
      <t>フク</t>
    </rPh>
    <phoneticPr fontId="3"/>
  </si>
  <si>
    <t>・調査事業の背景及び目的について具体的に記述する。</t>
    <rPh sb="1" eb="3">
      <t>チョウサ</t>
    </rPh>
    <rPh sb="3" eb="5">
      <t>ジギョウ</t>
    </rPh>
    <rPh sb="6" eb="8">
      <t>ハイケイ</t>
    </rPh>
    <rPh sb="8" eb="9">
      <t>オヨ</t>
    </rPh>
    <rPh sb="10" eb="12">
      <t>モクテキ</t>
    </rPh>
    <rPh sb="16" eb="19">
      <t>グタイテキ</t>
    </rPh>
    <rPh sb="20" eb="22">
      <t>キジュツ</t>
    </rPh>
    <phoneticPr fontId="3"/>
  </si>
  <si>
    <t>・調査事業実施体制を組むにあたり、特筆すべき事項（能力等）を有しているか。</t>
    <rPh sb="1" eb="3">
      <t>チョウサ</t>
    </rPh>
    <rPh sb="3" eb="5">
      <t>ジギョウ</t>
    </rPh>
    <rPh sb="5" eb="7">
      <t>ジッシ</t>
    </rPh>
    <rPh sb="7" eb="9">
      <t>タイセイ</t>
    </rPh>
    <rPh sb="10" eb="11">
      <t>ク</t>
    </rPh>
    <rPh sb="17" eb="19">
      <t>トクヒツ</t>
    </rPh>
    <rPh sb="22" eb="24">
      <t>ジコウ</t>
    </rPh>
    <rPh sb="25" eb="27">
      <t>ノウリョク</t>
    </rPh>
    <rPh sb="27" eb="28">
      <t>トウ</t>
    </rPh>
    <rPh sb="30" eb="31">
      <t>ユウ</t>
    </rPh>
    <phoneticPr fontId="3"/>
  </si>
  <si>
    <t>・調査業務の実施にあたっての管理、バックアップ体制について記載する。</t>
    <rPh sb="1" eb="3">
      <t>チョウサ</t>
    </rPh>
    <rPh sb="3" eb="5">
      <t>ギョウム</t>
    </rPh>
    <rPh sb="6" eb="8">
      <t>ジッシ</t>
    </rPh>
    <rPh sb="14" eb="16">
      <t>カンリ</t>
    </rPh>
    <rPh sb="23" eb="25">
      <t>タイセイ</t>
    </rPh>
    <rPh sb="29" eb="31">
      <t>キサイ</t>
    </rPh>
    <phoneticPr fontId="3"/>
  </si>
  <si>
    <t xml:space="preserve">・調査内容について、出来るだけ具体的かつ詳細に記載する。
</t>
    <rPh sb="1" eb="3">
      <t>チョウサ</t>
    </rPh>
    <rPh sb="3" eb="5">
      <t>ナイヨウ</t>
    </rPh>
    <rPh sb="10" eb="12">
      <t>デキ</t>
    </rPh>
    <rPh sb="15" eb="18">
      <t>グタイテキ</t>
    </rPh>
    <rPh sb="20" eb="22">
      <t>ショウサイ</t>
    </rPh>
    <rPh sb="23" eb="25">
      <t>キサイ</t>
    </rPh>
    <phoneticPr fontId="3"/>
  </si>
  <si>
    <t>・事業を遂行可能な人員の確保がなされているか。
・調査等の実施に当たっての管理・バックアップ体制が構築されているか。
・事業を行う上で適切な財政基盤・経理処理能力を有しているか。</t>
    <rPh sb="1" eb="3">
      <t>ジギョウ</t>
    </rPh>
    <rPh sb="4" eb="6">
      <t>スイコウ</t>
    </rPh>
    <rPh sb="6" eb="8">
      <t>カノウ</t>
    </rPh>
    <rPh sb="9" eb="11">
      <t>ジンイン</t>
    </rPh>
    <rPh sb="12" eb="14">
      <t>カクホ</t>
    </rPh>
    <rPh sb="25" eb="27">
      <t>チョウサ</t>
    </rPh>
    <rPh sb="27" eb="28">
      <t>トウ</t>
    </rPh>
    <rPh sb="29" eb="31">
      <t>ジッシ</t>
    </rPh>
    <rPh sb="32" eb="33">
      <t>ア</t>
    </rPh>
    <rPh sb="37" eb="39">
      <t>カンリ</t>
    </rPh>
    <rPh sb="46" eb="48">
      <t>タイセイ</t>
    </rPh>
    <rPh sb="49" eb="51">
      <t>コウチク</t>
    </rPh>
    <rPh sb="60" eb="62">
      <t>ジギョウ</t>
    </rPh>
    <rPh sb="63" eb="64">
      <t>オコナ</t>
    </rPh>
    <rPh sb="65" eb="66">
      <t>ウエ</t>
    </rPh>
    <rPh sb="67" eb="69">
      <t>テキセツ</t>
    </rPh>
    <rPh sb="70" eb="72">
      <t>ザイセイ</t>
    </rPh>
    <rPh sb="72" eb="74">
      <t>キバン</t>
    </rPh>
    <rPh sb="75" eb="77">
      <t>ケイリ</t>
    </rPh>
    <rPh sb="77" eb="79">
      <t>ショリ</t>
    </rPh>
    <rPh sb="79" eb="81">
      <t>ノウリョク</t>
    </rPh>
    <rPh sb="82" eb="83">
      <t>ユウ</t>
    </rPh>
    <phoneticPr fontId="3"/>
  </si>
  <si>
    <t>・仕様書記載の内容について全て提案されているか。
・事業内容が具体的かつ詳細であるか。
・偏った内容の調査になっていないか。</t>
    <rPh sb="1" eb="4">
      <t>シヨウショ</t>
    </rPh>
    <rPh sb="4" eb="6">
      <t>キサイ</t>
    </rPh>
    <rPh sb="7" eb="9">
      <t>ナイヨウ</t>
    </rPh>
    <rPh sb="13" eb="14">
      <t>スベ</t>
    </rPh>
    <rPh sb="15" eb="17">
      <t>テイアン</t>
    </rPh>
    <rPh sb="26" eb="28">
      <t>ジギョウ</t>
    </rPh>
    <rPh sb="28" eb="30">
      <t>ナイヨウ</t>
    </rPh>
    <rPh sb="31" eb="34">
      <t>グタイテキ</t>
    </rPh>
    <rPh sb="36" eb="38">
      <t>ショウサイ</t>
    </rPh>
    <phoneticPr fontId="3"/>
  </si>
  <si>
    <t>・本事業の目的、背景を理解した提案となっているか。
・計画、目標設定に妥当性はあるか。</t>
    <rPh sb="1" eb="2">
      <t>ホン</t>
    </rPh>
    <rPh sb="2" eb="4">
      <t>ジギョウ</t>
    </rPh>
    <rPh sb="5" eb="7">
      <t>モクテキ</t>
    </rPh>
    <rPh sb="8" eb="10">
      <t>ハイケイ</t>
    </rPh>
    <rPh sb="11" eb="13">
      <t>リカイ</t>
    </rPh>
    <rPh sb="15" eb="17">
      <t>テイアン</t>
    </rPh>
    <phoneticPr fontId="3"/>
  </si>
  <si>
    <t>・業務事業者のこれまでの調査実績等について記載する。</t>
    <rPh sb="1" eb="3">
      <t>ギョウム</t>
    </rPh>
    <rPh sb="3" eb="6">
      <t>ジギョウシャ</t>
    </rPh>
    <rPh sb="12" eb="14">
      <t>チョウサ</t>
    </rPh>
    <rPh sb="14" eb="16">
      <t>ジッセキ</t>
    </rPh>
    <rPh sb="16" eb="17">
      <t>ナド</t>
    </rPh>
    <rPh sb="21" eb="23">
      <t>キサイ</t>
    </rPh>
    <phoneticPr fontId="3"/>
  </si>
  <si>
    <t>・調査内容に関する知識、知見、ネットワーク等について記載する。</t>
    <rPh sb="1" eb="3">
      <t>チョウサ</t>
    </rPh>
    <rPh sb="3" eb="5">
      <t>ナイヨウ</t>
    </rPh>
    <rPh sb="6" eb="7">
      <t>カン</t>
    </rPh>
    <rPh sb="9" eb="11">
      <t>チシキ</t>
    </rPh>
    <rPh sb="12" eb="14">
      <t>チケン</t>
    </rPh>
    <rPh sb="21" eb="22">
      <t>ナド</t>
    </rPh>
    <rPh sb="26" eb="28">
      <t>キサイ</t>
    </rPh>
    <phoneticPr fontId="3"/>
  </si>
  <si>
    <t>・作業計画を明確に記載する。</t>
    <rPh sb="1" eb="3">
      <t>サギョウ</t>
    </rPh>
    <rPh sb="3" eb="5">
      <t>ケイカク</t>
    </rPh>
    <rPh sb="6" eb="8">
      <t>メイカク</t>
    </rPh>
    <rPh sb="9" eb="11">
      <t>キサイ</t>
    </rPh>
    <phoneticPr fontId="3"/>
  </si>
  <si>
    <t>・組織のこれまでの調査実績等について記載する。</t>
    <rPh sb="1" eb="3">
      <t>ソシキ</t>
    </rPh>
    <rPh sb="11" eb="13">
      <t>ジッセキ</t>
    </rPh>
    <phoneticPr fontId="3"/>
  </si>
  <si>
    <t>・調査の方法（文献調査の方法等）について明確に記載する。</t>
    <rPh sb="1" eb="3">
      <t>チョウサ</t>
    </rPh>
    <rPh sb="4" eb="6">
      <t>ホウホウ</t>
    </rPh>
    <rPh sb="7" eb="9">
      <t>ブンケン</t>
    </rPh>
    <rPh sb="9" eb="11">
      <t>チョウサ</t>
    </rPh>
    <rPh sb="12" eb="14">
      <t>ホウホウ</t>
    </rPh>
    <rPh sb="14" eb="15">
      <t>ナド</t>
    </rPh>
    <rPh sb="20" eb="22">
      <t>メイカク</t>
    </rPh>
    <rPh sb="23" eb="25">
      <t>キサイ</t>
    </rPh>
    <phoneticPr fontId="3"/>
  </si>
  <si>
    <t>・組織として文献調査・ヒアリング調査を実施する体制を組むことが可能か。</t>
    <rPh sb="1" eb="3">
      <t>ソシキ</t>
    </rPh>
    <rPh sb="6" eb="8">
      <t>ブンケン</t>
    </rPh>
    <rPh sb="8" eb="10">
      <t>チョウサ</t>
    </rPh>
    <rPh sb="16" eb="18">
      <t>チョウサ</t>
    </rPh>
    <rPh sb="19" eb="21">
      <t>ジッシ</t>
    </rPh>
    <rPh sb="23" eb="25">
      <t>タイセイ</t>
    </rPh>
    <rPh sb="26" eb="27">
      <t>ク</t>
    </rPh>
    <rPh sb="31" eb="33">
      <t>カノウ</t>
    </rPh>
    <phoneticPr fontId="3"/>
  </si>
  <si>
    <t>・文献調査等の手順、日程等に無理がなく、実現性があるか。</t>
    <rPh sb="1" eb="3">
      <t>ブンケン</t>
    </rPh>
    <rPh sb="3" eb="5">
      <t>チョウサ</t>
    </rPh>
    <rPh sb="7" eb="9">
      <t>テジュン</t>
    </rPh>
    <rPh sb="10" eb="12">
      <t>ニッテイ</t>
    </rPh>
    <rPh sb="12" eb="13">
      <t>トウ</t>
    </rPh>
    <rPh sb="14" eb="16">
      <t>ムリ</t>
    </rPh>
    <rPh sb="20" eb="23">
      <t>ジツゲンセイ</t>
    </rPh>
    <phoneticPr fontId="3"/>
  </si>
  <si>
    <t>・文献調査の方法、ヒアリングの方法等が効果的・効率的であるか。</t>
    <rPh sb="1" eb="3">
      <t>ブンケン</t>
    </rPh>
    <rPh sb="17" eb="18">
      <t>ナド</t>
    </rPh>
    <rPh sb="19" eb="22">
      <t>コウカテキ</t>
    </rPh>
    <rPh sb="23" eb="26">
      <t>コウリツテキ</t>
    </rPh>
    <phoneticPr fontId="3"/>
  </si>
  <si>
    <t>遵守確認</t>
    <rPh sb="0" eb="2">
      <t>ジュンシュ</t>
    </rPh>
    <rPh sb="2" eb="4">
      <t>カクニン</t>
    </rPh>
    <phoneticPr fontId="3"/>
  </si>
  <si>
    <t>　　　　　０　遵守確認事項</t>
    <rPh sb="7" eb="9">
      <t>ジュンシュ</t>
    </rPh>
    <rPh sb="9" eb="11">
      <t>カクニン</t>
    </rPh>
    <rPh sb="11" eb="13">
      <t>ジコウ</t>
    </rPh>
    <phoneticPr fontId="3"/>
  </si>
  <si>
    <t>調査の範囲</t>
    <rPh sb="0" eb="2">
      <t>チョウサ</t>
    </rPh>
    <rPh sb="3" eb="5">
      <t>ハンイ</t>
    </rPh>
    <phoneticPr fontId="3"/>
  </si>
  <si>
    <t>再委託費比率</t>
    <rPh sb="0" eb="3">
      <t>サイイタク</t>
    </rPh>
    <rPh sb="3" eb="4">
      <t>ヒ</t>
    </rPh>
    <rPh sb="4" eb="6">
      <t>ヒリツ</t>
    </rPh>
    <phoneticPr fontId="3"/>
  </si>
  <si>
    <t>成果物の作成</t>
    <rPh sb="0" eb="3">
      <t>セイカブツ</t>
    </rPh>
    <rPh sb="4" eb="6">
      <t>サクセイ</t>
    </rPh>
    <phoneticPr fontId="3"/>
  </si>
  <si>
    <t>・例示として月次レポート報告案を提案書に含めた場合、その内容が独自の提案を含み、調査の目的に則した内容となっているか。</t>
    <rPh sb="1" eb="3">
      <t>レイジ</t>
    </rPh>
    <rPh sb="6" eb="8">
      <t>ゲツジ</t>
    </rPh>
    <rPh sb="12" eb="15">
      <t>ホウコクアン</t>
    </rPh>
    <rPh sb="16" eb="19">
      <t>テイアンショ</t>
    </rPh>
    <rPh sb="20" eb="21">
      <t>フク</t>
    </rPh>
    <rPh sb="23" eb="25">
      <t>バアイ</t>
    </rPh>
    <rPh sb="28" eb="30">
      <t>ナイヨウ</t>
    </rPh>
    <rPh sb="31" eb="33">
      <t>ドクジ</t>
    </rPh>
    <rPh sb="34" eb="36">
      <t>テイアン</t>
    </rPh>
    <rPh sb="37" eb="38">
      <t>フク</t>
    </rPh>
    <rPh sb="40" eb="42">
      <t>チョウサ</t>
    </rPh>
    <rPh sb="43" eb="45">
      <t>モクテキ</t>
    </rPh>
    <rPh sb="46" eb="47">
      <t>ソク</t>
    </rPh>
    <rPh sb="49" eb="51">
      <t>ナイヨウ</t>
    </rPh>
    <phoneticPr fontId="3"/>
  </si>
  <si>
    <t>・過去に基準認証に関する調査事業を行った経験があり、ノウハウが蓄積されているか。
・過去に中国の制度（分野を問わず）について調査を実施した実績があり、ノウハウが蓄積されているか。</t>
    <rPh sb="1" eb="3">
      <t>カコ</t>
    </rPh>
    <rPh sb="4" eb="6">
      <t>キジュン</t>
    </rPh>
    <rPh sb="6" eb="8">
      <t>ニンショウ</t>
    </rPh>
    <rPh sb="9" eb="10">
      <t>カン</t>
    </rPh>
    <rPh sb="12" eb="14">
      <t>チョウサ</t>
    </rPh>
    <rPh sb="14" eb="16">
      <t>ジギョウ</t>
    </rPh>
    <rPh sb="17" eb="18">
      <t>オコナ</t>
    </rPh>
    <rPh sb="20" eb="22">
      <t>ケイケン</t>
    </rPh>
    <rPh sb="31" eb="33">
      <t>チクセキ</t>
    </rPh>
    <rPh sb="42" eb="44">
      <t>カコ</t>
    </rPh>
    <rPh sb="45" eb="47">
      <t>チュウゴク</t>
    </rPh>
    <rPh sb="48" eb="50">
      <t>セイド</t>
    </rPh>
    <rPh sb="51" eb="53">
      <t>ブンヤ</t>
    </rPh>
    <rPh sb="54" eb="55">
      <t>ト</t>
    </rPh>
    <rPh sb="62" eb="64">
      <t>チョウサ</t>
    </rPh>
    <rPh sb="65" eb="67">
      <t>ジッシ</t>
    </rPh>
    <rPh sb="69" eb="71">
      <t>ジッセキ</t>
    </rPh>
    <rPh sb="80" eb="82">
      <t>チクセキ</t>
    </rPh>
    <phoneticPr fontId="3"/>
  </si>
  <si>
    <t>・事業実施体制、経営基盤・情報処理能力、中国とのネットワーク等について記載する。</t>
    <rPh sb="1" eb="3">
      <t>ジギョウ</t>
    </rPh>
    <rPh sb="3" eb="5">
      <t>ジッシ</t>
    </rPh>
    <rPh sb="5" eb="7">
      <t>タイセイ</t>
    </rPh>
    <rPh sb="8" eb="10">
      <t>ケイエイ</t>
    </rPh>
    <rPh sb="10" eb="12">
      <t>キバン</t>
    </rPh>
    <rPh sb="13" eb="15">
      <t>ジョウホウ</t>
    </rPh>
    <rPh sb="15" eb="17">
      <t>ショリ</t>
    </rPh>
    <rPh sb="17" eb="19">
      <t>ノウリョク</t>
    </rPh>
    <rPh sb="20" eb="22">
      <t>チュウゴク</t>
    </rPh>
    <rPh sb="30" eb="31">
      <t>トウ</t>
    </rPh>
    <rPh sb="35" eb="37">
      <t>キサイ</t>
    </rPh>
    <phoneticPr fontId="3"/>
  </si>
  <si>
    <t>・事業を実施するための人員に余裕があるか。
・中国本土に支店や関係する事務所など、調査事業をバックアップする体制があるか。</t>
    <rPh sb="1" eb="3">
      <t>ジギョウ</t>
    </rPh>
    <rPh sb="4" eb="6">
      <t>ジッシ</t>
    </rPh>
    <rPh sb="11" eb="13">
      <t>ジンイン</t>
    </rPh>
    <rPh sb="14" eb="16">
      <t>ヨユウ</t>
    </rPh>
    <rPh sb="23" eb="25">
      <t>チュウゴク</t>
    </rPh>
    <rPh sb="25" eb="27">
      <t>ホンド</t>
    </rPh>
    <rPh sb="28" eb="30">
      <t>シテン</t>
    </rPh>
    <rPh sb="31" eb="33">
      <t>カンケイ</t>
    </rPh>
    <rPh sb="35" eb="38">
      <t>ジムショ</t>
    </rPh>
    <rPh sb="41" eb="43">
      <t>チョウサ</t>
    </rPh>
    <rPh sb="43" eb="45">
      <t>ジギョウ</t>
    </rPh>
    <rPh sb="54" eb="56">
      <t>タイセイ</t>
    </rPh>
    <phoneticPr fontId="3"/>
  </si>
  <si>
    <t>・過去に海外での調査に類する事業を実施したことがあるか。</t>
    <rPh sb="1" eb="3">
      <t>カコ</t>
    </rPh>
    <rPh sb="4" eb="6">
      <t>カイガイ</t>
    </rPh>
    <rPh sb="8" eb="10">
      <t>チョウサ</t>
    </rPh>
    <rPh sb="11" eb="12">
      <t>ルイ</t>
    </rPh>
    <rPh sb="14" eb="16">
      <t>ジギョウ</t>
    </rPh>
    <rPh sb="17" eb="19">
      <t>ジッシ</t>
    </rPh>
    <phoneticPr fontId="3"/>
  </si>
  <si>
    <t>・過去に中国現地で調査を実施した実績があり（分野は問わず）、当ノウハウが蓄積されているか。
・過去に基準認証分野について調査を実施した実績があり（国・地域を問わず）、知見を有しているか。</t>
    <rPh sb="4" eb="6">
      <t>チュウゴク</t>
    </rPh>
    <rPh sb="6" eb="8">
      <t>ゲンチ</t>
    </rPh>
    <rPh sb="22" eb="24">
      <t>ブンヤ</t>
    </rPh>
    <rPh sb="25" eb="26">
      <t>ト</t>
    </rPh>
    <rPh sb="50" eb="52">
      <t>キジュン</t>
    </rPh>
    <rPh sb="52" eb="54">
      <t>ニンショウ</t>
    </rPh>
    <rPh sb="54" eb="56">
      <t>ブンヤ</t>
    </rPh>
    <rPh sb="73" eb="74">
      <t>クニ</t>
    </rPh>
    <rPh sb="75" eb="77">
      <t>チイキ</t>
    </rPh>
    <rPh sb="78" eb="79">
      <t>ト</t>
    </rPh>
    <rPh sb="83" eb="85">
      <t>チケン</t>
    </rPh>
    <rPh sb="86" eb="87">
      <t>ユウ</t>
    </rPh>
    <phoneticPr fontId="3"/>
  </si>
  <si>
    <t>・中国の一般的な制度（基準認証以外でも良い）について知見を有しているか。
・中国に関する幅広い知見や人的ネットワークを有しているか。</t>
    <rPh sb="1" eb="3">
      <t>チュウゴク</t>
    </rPh>
    <rPh sb="4" eb="7">
      <t>イッパンテキ</t>
    </rPh>
    <rPh sb="8" eb="10">
      <t>セイド</t>
    </rPh>
    <rPh sb="11" eb="13">
      <t>キジュン</t>
    </rPh>
    <rPh sb="13" eb="15">
      <t>ニンショウ</t>
    </rPh>
    <rPh sb="15" eb="17">
      <t>イガイ</t>
    </rPh>
    <rPh sb="19" eb="20">
      <t>ヨ</t>
    </rPh>
    <rPh sb="26" eb="28">
      <t>チケン</t>
    </rPh>
    <rPh sb="29" eb="30">
      <t>ユウ</t>
    </rPh>
    <rPh sb="38" eb="40">
      <t>チュウゴク</t>
    </rPh>
    <rPh sb="41" eb="42">
      <t>カン</t>
    </rPh>
    <rPh sb="44" eb="46">
      <t>ハバヒロ</t>
    </rPh>
    <rPh sb="47" eb="49">
      <t>チケン</t>
    </rPh>
    <rPh sb="50" eb="52">
      <t>ジンテキ</t>
    </rPh>
    <rPh sb="59" eb="60">
      <t>ユウ</t>
    </rPh>
    <phoneticPr fontId="3"/>
  </si>
  <si>
    <t xml:space="preserve">Project: </t>
    <phoneticPr fontId="1"/>
  </si>
  <si>
    <t xml:space="preserve">Doument ID: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</si>
</sst>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m/d"/>
    <numFmt numFmtId="177" formatCode="yyyy\/mm\/dd"/>
    <numFmt numFmtId="178" formatCode="0_);[Red]\(0\)"/>
    <numFmt numFmtId="179" formatCode="0.00_);[Red]\(0.00\)"/>
    <numFmt numFmtId="180" formatCode="0;_砀"/>
    <numFmt numFmtId="181" formatCode="0.0%"/>
    <numFmt numFmtId="182" formatCode="0.0_);[Red]\(0.0\)"/>
  </numFmts>
  <fonts count="11"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b/>
      <sz val="10"/>
      <name val="ＭＳ Ｐゴシック"/>
      <family val="3"/>
      <charset val="128"/>
    </font>
    <font>
      <b/>
      <sz val="10"/>
      <name val="Arial"/>
      <family val="2"/>
    </font>
    <font>
      <sz val="10"/>
      <name val="Arial"/>
      <family val="2"/>
    </font>
    <font>
      <sz val="10"/>
      <name val="ＭＳ Ｐゴシック"/>
      <family val="3"/>
      <charset val="128"/>
    </font>
    <font>
      <sz val="10"/>
      <color indexed="8"/>
      <name val="ＭＳ Ｐゴシック"/>
      <family val="3"/>
      <charset val="128"/>
    </font>
    <font>
      <sz val="10"/>
      <color indexed="8"/>
      <name val="Arial"/>
      <family val="2"/>
    </font>
    <font>
      <sz val="10"/>
      <name val="Verdana"/>
      <family val="2"/>
    </font>
  </fonts>
  <fills count="7">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51"/>
        <bgColor indexed="64"/>
      </patternFill>
    </fill>
    <fill>
      <patternFill patternType="solid">
        <fgColor theme="8" tint="0.3999755851924192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4">
    <xf numFmtId="0" fontId="0" fillId="0" borderId="0"/>
    <xf numFmtId="9" fontId="1" fillId="0" borderId="0" applyFont="0" applyFill="0" applyBorder="0" applyAlignment="0" applyProtection="0"/>
    <xf numFmtId="0" fontId="2" fillId="0" borderId="0"/>
    <xf numFmtId="0" fontId="1" fillId="0" borderId="0">
      <alignment vertical="center"/>
    </xf>
  </cellStyleXfs>
  <cellXfs count="201">
    <xf numFmtId="0" fontId="0" fillId="0" borderId="0" xfId="0"/>
    <xf numFmtId="0" fontId="5" fillId="2" borderId="1" xfId="2" applyFont="1" applyFill="1" applyBorder="1" applyAlignment="1">
      <alignment horizontal="left" vertical="center"/>
    </xf>
    <xf numFmtId="0" fontId="5" fillId="2" borderId="2" xfId="2" applyFont="1" applyFill="1" applyBorder="1" applyAlignment="1">
      <alignment horizontal="left" vertical="center"/>
    </xf>
    <xf numFmtId="0" fontId="6" fillId="2" borderId="0" xfId="0" applyFont="1" applyFill="1" applyAlignment="1">
      <alignment horizontal="left" vertical="top"/>
    </xf>
    <xf numFmtId="0" fontId="5" fillId="2" borderId="3" xfId="2" applyFont="1" applyFill="1" applyBorder="1" applyAlignment="1">
      <alignment horizontal="left" vertical="center"/>
    </xf>
    <xf numFmtId="0" fontId="5" fillId="2" borderId="0" xfId="2" applyFont="1" applyFill="1" applyBorder="1" applyAlignment="1">
      <alignment horizontal="left" vertical="center"/>
    </xf>
    <xf numFmtId="0" fontId="5" fillId="2" borderId="4" xfId="2" applyFont="1" applyFill="1" applyBorder="1" applyAlignment="1">
      <alignment horizontal="left" vertical="center"/>
    </xf>
    <xf numFmtId="0" fontId="5" fillId="2" borderId="5" xfId="2" applyFont="1" applyFill="1" applyBorder="1" applyAlignment="1">
      <alignment horizontal="left" vertical="center"/>
    </xf>
    <xf numFmtId="176" fontId="4" fillId="2" borderId="5" xfId="2" applyNumberFormat="1" applyFont="1" applyFill="1" applyBorder="1" applyAlignment="1">
      <alignment horizontal="right" vertical="top" wrapText="1"/>
    </xf>
    <xf numFmtId="0" fontId="5" fillId="2" borderId="6" xfId="2" applyFont="1" applyFill="1" applyBorder="1" applyAlignment="1">
      <alignment horizontal="left" vertical="center"/>
    </xf>
    <xf numFmtId="0" fontId="6" fillId="2" borderId="7" xfId="3" applyFont="1" applyFill="1" applyBorder="1" applyAlignment="1">
      <alignment vertical="center" wrapText="1"/>
    </xf>
    <xf numFmtId="0" fontId="6" fillId="2" borderId="7" xfId="0" applyFont="1" applyFill="1" applyBorder="1" applyAlignment="1">
      <alignment horizontal="left" vertical="top"/>
    </xf>
    <xf numFmtId="0" fontId="6" fillId="0" borderId="0" xfId="3" applyFont="1" applyAlignment="1">
      <alignment vertical="center" wrapText="1"/>
    </xf>
    <xf numFmtId="0" fontId="4" fillId="2" borderId="7" xfId="2" applyFont="1" applyFill="1" applyBorder="1" applyAlignment="1">
      <alignment horizontal="left" vertical="center"/>
    </xf>
    <xf numFmtId="0" fontId="5" fillId="2" borderId="7" xfId="2" applyFont="1" applyFill="1" applyBorder="1" applyAlignment="1">
      <alignment horizontal="left" vertical="center"/>
    </xf>
    <xf numFmtId="177" fontId="5" fillId="2" borderId="0" xfId="2" applyNumberFormat="1" applyFont="1" applyFill="1" applyBorder="1" applyAlignment="1">
      <alignment horizontal="right" vertical="top"/>
    </xf>
    <xf numFmtId="177" fontId="5" fillId="2" borderId="5" xfId="2" applyNumberFormat="1" applyFont="1" applyFill="1" applyBorder="1" applyAlignment="1">
      <alignment horizontal="right" vertical="top"/>
    </xf>
    <xf numFmtId="0" fontId="6" fillId="0" borderId="0" xfId="0" applyFont="1"/>
    <xf numFmtId="0" fontId="7" fillId="0" borderId="8" xfId="0" applyFont="1" applyBorder="1" applyAlignment="1">
      <alignment vertical="center" wrapText="1"/>
    </xf>
    <xf numFmtId="0" fontId="6" fillId="0" borderId="8" xfId="0" applyFont="1" applyBorder="1" applyAlignment="1">
      <alignment horizontal="center" vertical="center" wrapText="1"/>
    </xf>
    <xf numFmtId="0" fontId="0" fillId="0" borderId="0" xfId="0"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176" fontId="5" fillId="2" borderId="0" xfId="2" applyNumberFormat="1" applyFont="1" applyFill="1" applyBorder="1" applyAlignment="1">
      <alignment horizontal="right" vertical="top" wrapText="1"/>
    </xf>
    <xf numFmtId="176" fontId="5" fillId="2" borderId="5" xfId="2" applyNumberFormat="1" applyFont="1" applyFill="1" applyBorder="1" applyAlignment="1">
      <alignment horizontal="right" vertical="top" wrapText="1"/>
    </xf>
    <xf numFmtId="0" fontId="7" fillId="3" borderId="10" xfId="0" applyFont="1" applyFill="1" applyBorder="1" applyAlignment="1">
      <alignment horizontal="center" wrapText="1"/>
    </xf>
    <xf numFmtId="0" fontId="6" fillId="4" borderId="11" xfId="0" applyFont="1" applyFill="1" applyBorder="1" applyAlignment="1">
      <alignment horizontal="center" vertical="center"/>
    </xf>
    <xf numFmtId="0" fontId="7" fillId="4" borderId="12" xfId="0" applyFont="1" applyFill="1" applyBorder="1" applyAlignment="1">
      <alignment vertical="center"/>
    </xf>
    <xf numFmtId="0" fontId="6" fillId="4" borderId="12" xfId="0" applyFont="1" applyFill="1" applyBorder="1" applyAlignment="1">
      <alignment vertical="center"/>
    </xf>
    <xf numFmtId="0" fontId="6" fillId="4" borderId="12" xfId="0" applyFont="1" applyFill="1" applyBorder="1" applyAlignment="1">
      <alignment vertical="center" wrapText="1"/>
    </xf>
    <xf numFmtId="0" fontId="6" fillId="4" borderId="12" xfId="0" applyFont="1" applyFill="1" applyBorder="1" applyAlignment="1">
      <alignment horizontal="center" vertical="center" wrapText="1"/>
    </xf>
    <xf numFmtId="0" fontId="6" fillId="3" borderId="10" xfId="0" applyFont="1" applyFill="1" applyBorder="1" applyAlignment="1">
      <alignment horizontal="center" wrapText="1"/>
    </xf>
    <xf numFmtId="0" fontId="6" fillId="3" borderId="13" xfId="0" applyFont="1" applyFill="1" applyBorder="1" applyAlignment="1">
      <alignment horizontal="centerContinuous" wrapText="1"/>
    </xf>
    <xf numFmtId="0" fontId="7" fillId="3" borderId="14" xfId="0" applyFont="1" applyFill="1" applyBorder="1"/>
    <xf numFmtId="0" fontId="7" fillId="3" borderId="15" xfId="2" applyFont="1" applyFill="1" applyBorder="1" applyAlignment="1">
      <alignment horizontal="centerContinuous" wrapText="1"/>
    </xf>
    <xf numFmtId="0" fontId="8" fillId="0" borderId="8" xfId="0" applyFont="1" applyBorder="1" applyAlignment="1">
      <alignment vertical="center" wrapText="1"/>
    </xf>
    <xf numFmtId="0" fontId="6" fillId="4" borderId="12" xfId="0" applyFont="1" applyFill="1" applyBorder="1" applyAlignment="1">
      <alignment horizontal="left" vertical="center" wrapText="1"/>
    </xf>
    <xf numFmtId="0" fontId="6" fillId="0" borderId="8" xfId="0" applyFont="1" applyBorder="1" applyAlignment="1">
      <alignment horizontal="left" vertical="center" wrapText="1"/>
    </xf>
    <xf numFmtId="0" fontId="8" fillId="0" borderId="9" xfId="0" applyFont="1" applyBorder="1" applyAlignment="1">
      <alignment vertical="center" wrapText="1"/>
    </xf>
    <xf numFmtId="0" fontId="9" fillId="4" borderId="12" xfId="0" applyFont="1" applyFill="1" applyBorder="1" applyAlignment="1">
      <alignment vertical="center" wrapText="1"/>
    </xf>
    <xf numFmtId="0" fontId="6" fillId="0" borderId="9" xfId="0" applyFont="1" applyBorder="1" applyAlignment="1">
      <alignment horizontal="left" vertical="center" wrapText="1"/>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6" fillId="3" borderId="10" xfId="0" applyFont="1" applyFill="1" applyBorder="1" applyAlignment="1">
      <alignment wrapText="1"/>
    </xf>
    <xf numFmtId="0" fontId="5" fillId="2" borderId="2" xfId="2" applyFont="1" applyFill="1" applyBorder="1" applyAlignment="1">
      <alignment horizontal="left" vertical="top"/>
    </xf>
    <xf numFmtId="0" fontId="5" fillId="2" borderId="0" xfId="2" applyFont="1" applyFill="1" applyBorder="1" applyAlignment="1">
      <alignment horizontal="left" vertical="top"/>
    </xf>
    <xf numFmtId="0" fontId="7" fillId="0" borderId="8" xfId="0" applyFont="1" applyBorder="1" applyAlignment="1">
      <alignment horizontal="center" vertical="center" wrapText="1"/>
    </xf>
    <xf numFmtId="0" fontId="7" fillId="2" borderId="7" xfId="2" applyFont="1" applyFill="1" applyBorder="1" applyAlignment="1">
      <alignment horizontal="centerContinuous" wrapText="1"/>
    </xf>
    <xf numFmtId="0" fontId="7" fillId="2" borderId="7" xfId="2" applyFont="1" applyFill="1" applyBorder="1" applyAlignment="1">
      <alignment horizontal="center" wrapText="1"/>
    </xf>
    <xf numFmtId="0" fontId="6" fillId="2" borderId="7" xfId="2" applyFont="1" applyFill="1" applyBorder="1" applyAlignment="1">
      <alignment horizontal="center" wrapText="1"/>
    </xf>
    <xf numFmtId="0" fontId="7" fillId="2" borderId="7" xfId="0" applyFont="1" applyFill="1" applyBorder="1" applyAlignment="1">
      <alignment horizontal="center" wrapText="1"/>
    </xf>
    <xf numFmtId="0" fontId="7" fillId="2" borderId="1" xfId="0" applyFont="1" applyFill="1" applyBorder="1"/>
    <xf numFmtId="0" fontId="7" fillId="0" borderId="9" xfId="0" applyFont="1" applyBorder="1" applyAlignment="1">
      <alignment horizontal="center" vertical="center" wrapText="1"/>
    </xf>
    <xf numFmtId="0" fontId="7" fillId="2" borderId="8" xfId="0" applyFont="1" applyFill="1" applyBorder="1" applyAlignment="1">
      <alignment vertical="center" wrapText="1"/>
    </xf>
    <xf numFmtId="0" fontId="8" fillId="2" borderId="8" xfId="0" applyFont="1" applyFill="1" applyBorder="1" applyAlignment="1">
      <alignment vertical="center" wrapText="1"/>
    </xf>
    <xf numFmtId="0" fontId="6" fillId="0" borderId="0" xfId="0" applyFont="1" applyBorder="1" applyAlignment="1">
      <alignment horizontal="center" vertical="center"/>
    </xf>
    <xf numFmtId="0" fontId="6" fillId="2" borderId="0" xfId="0" applyFont="1" applyFill="1" applyBorder="1"/>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2" borderId="0" xfId="0" applyFont="1" applyFill="1" applyBorder="1" applyAlignment="1">
      <alignment vertical="center"/>
    </xf>
    <xf numFmtId="0" fontId="6" fillId="2" borderId="0" xfId="0" applyFont="1" applyFill="1" applyBorder="1" applyAlignment="1">
      <alignment vertical="center"/>
    </xf>
    <xf numFmtId="0" fontId="6" fillId="2" borderId="0" xfId="0" applyFont="1" applyFill="1" applyBorder="1" applyAlignment="1">
      <alignment horizontal="center" vertical="center"/>
    </xf>
    <xf numFmtId="0" fontId="7" fillId="2" borderId="0" xfId="0" applyFont="1" applyFill="1" applyBorder="1"/>
    <xf numFmtId="0" fontId="9" fillId="2" borderId="0" xfId="0" applyFont="1" applyFill="1" applyBorder="1" applyAlignment="1">
      <alignment vertical="center" wrapText="1"/>
    </xf>
    <xf numFmtId="0" fontId="7" fillId="2" borderId="0" xfId="0"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left"/>
    </xf>
    <xf numFmtId="180" fontId="6" fillId="0" borderId="8" xfId="0" applyNumberFormat="1" applyFont="1" applyBorder="1" applyAlignment="1">
      <alignment horizontal="center" vertical="center" wrapText="1"/>
    </xf>
    <xf numFmtId="180" fontId="6" fillId="4" borderId="12" xfId="0" applyNumberFormat="1" applyFont="1" applyFill="1" applyBorder="1" applyAlignment="1">
      <alignment horizontal="center" vertical="center" wrapText="1"/>
    </xf>
    <xf numFmtId="0" fontId="4" fillId="2" borderId="14" xfId="2" applyFont="1" applyFill="1" applyBorder="1" applyAlignment="1">
      <alignment horizontal="center" vertical="center"/>
    </xf>
    <xf numFmtId="0" fontId="5" fillId="2" borderId="14" xfId="2" applyFont="1" applyFill="1" applyBorder="1" applyAlignment="1">
      <alignment horizontal="center" vertical="center"/>
    </xf>
    <xf numFmtId="176" fontId="4" fillId="2" borderId="14" xfId="2" applyNumberFormat="1" applyFont="1" applyFill="1" applyBorder="1" applyAlignment="1">
      <alignment horizontal="center" vertical="top" wrapText="1"/>
    </xf>
    <xf numFmtId="178" fontId="5" fillId="2" borderId="14" xfId="2" quotePrefix="1" applyNumberFormat="1" applyFont="1" applyFill="1" applyBorder="1" applyAlignment="1">
      <alignment horizontal="center" vertical="top"/>
    </xf>
    <xf numFmtId="178" fontId="5" fillId="2" borderId="14" xfId="2" applyNumberFormat="1" applyFont="1" applyFill="1" applyBorder="1" applyAlignment="1">
      <alignment horizontal="center" vertical="top"/>
    </xf>
    <xf numFmtId="178" fontId="6" fillId="0" borderId="9" xfId="0" applyNumberFormat="1" applyFont="1" applyBorder="1" applyAlignment="1">
      <alignment horizontal="center" vertical="center" wrapText="1"/>
    </xf>
    <xf numFmtId="178" fontId="5" fillId="2" borderId="14" xfId="2" applyNumberFormat="1" applyFont="1" applyFill="1" applyBorder="1" applyAlignment="1">
      <alignment horizontal="center" vertical="center"/>
    </xf>
    <xf numFmtId="9" fontId="5" fillId="2" borderId="14" xfId="1" applyFont="1" applyFill="1" applyBorder="1" applyAlignment="1">
      <alignment horizontal="center" vertical="center"/>
    </xf>
    <xf numFmtId="179" fontId="5" fillId="2" borderId="14" xfId="2" applyNumberFormat="1" applyFont="1" applyFill="1" applyBorder="1" applyAlignment="1">
      <alignment horizontal="center" vertical="center"/>
    </xf>
    <xf numFmtId="179" fontId="5" fillId="2" borderId="14" xfId="2" applyNumberFormat="1" applyFont="1" applyFill="1" applyBorder="1" applyAlignment="1">
      <alignment horizontal="center" vertical="top"/>
    </xf>
    <xf numFmtId="0" fontId="4" fillId="3" borderId="14" xfId="2" applyFont="1" applyFill="1" applyBorder="1" applyAlignment="1">
      <alignment horizontal="center" vertical="center"/>
    </xf>
    <xf numFmtId="0" fontId="7" fillId="3" borderId="4" xfId="2" applyFont="1" applyFill="1" applyBorder="1" applyAlignment="1">
      <alignment horizontal="centerContinuous" wrapText="1"/>
    </xf>
    <xf numFmtId="0" fontId="6" fillId="3" borderId="5" xfId="0" applyFont="1" applyFill="1" applyBorder="1" applyAlignment="1">
      <alignment horizontal="centerContinuous" wrapText="1"/>
    </xf>
    <xf numFmtId="0" fontId="6" fillId="3" borderId="2" xfId="0" applyFont="1" applyFill="1" applyBorder="1" applyAlignment="1">
      <alignment horizontal="centerContinuous" wrapText="1"/>
    </xf>
    <xf numFmtId="0" fontId="6" fillId="3" borderId="19" xfId="0" applyFont="1" applyFill="1" applyBorder="1" applyAlignment="1">
      <alignment horizontal="centerContinuous" wrapText="1"/>
    </xf>
    <xf numFmtId="181" fontId="6" fillId="0" borderId="9" xfId="1" applyNumberFormat="1" applyFont="1" applyBorder="1" applyAlignment="1">
      <alignment horizontal="center" vertical="center" wrapText="1"/>
    </xf>
    <xf numFmtId="181" fontId="6" fillId="4" borderId="12" xfId="1" applyNumberFormat="1" applyFont="1" applyFill="1" applyBorder="1" applyAlignment="1">
      <alignment horizontal="center" vertical="center" wrapText="1"/>
    </xf>
    <xf numFmtId="181" fontId="6" fillId="0" borderId="8" xfId="1" applyNumberFormat="1" applyFont="1" applyBorder="1" applyAlignment="1">
      <alignment horizontal="center" vertical="center" wrapText="1"/>
    </xf>
    <xf numFmtId="178" fontId="5" fillId="2" borderId="5" xfId="2" applyNumberFormat="1" applyFont="1" applyFill="1" applyBorder="1" applyAlignment="1">
      <alignment horizontal="center" vertical="top"/>
    </xf>
    <xf numFmtId="178" fontId="5" fillId="2" borderId="5" xfId="2" applyNumberFormat="1" applyFont="1" applyFill="1" applyBorder="1" applyAlignment="1">
      <alignment horizontal="center" vertical="center"/>
    </xf>
    <xf numFmtId="9" fontId="5" fillId="2" borderId="5" xfId="1" applyFont="1" applyFill="1" applyBorder="1" applyAlignment="1">
      <alignment horizontal="center" vertical="center"/>
    </xf>
    <xf numFmtId="0" fontId="6" fillId="4" borderId="20" xfId="0" applyFont="1" applyFill="1" applyBorder="1" applyAlignment="1">
      <alignment vertical="center" wrapText="1"/>
    </xf>
    <xf numFmtId="0" fontId="6" fillId="0" borderId="9" xfId="0" applyFont="1" applyBorder="1" applyAlignment="1">
      <alignment horizontal="center" vertical="center" wrapText="1"/>
    </xf>
    <xf numFmtId="0" fontId="4" fillId="2" borderId="0" xfId="2" applyFont="1" applyFill="1" applyBorder="1" applyAlignment="1">
      <alignment horizontal="left" vertical="top"/>
    </xf>
    <xf numFmtId="176" fontId="4" fillId="2" borderId="5" xfId="2" applyNumberFormat="1" applyFont="1" applyFill="1" applyBorder="1" applyAlignment="1">
      <alignment horizontal="center" vertical="top" wrapText="1"/>
    </xf>
    <xf numFmtId="177" fontId="4" fillId="2" borderId="5" xfId="2" applyNumberFormat="1" applyFont="1" applyFill="1" applyBorder="1" applyAlignment="1">
      <alignment horizontal="right" vertical="top"/>
    </xf>
    <xf numFmtId="176" fontId="4" fillId="2" borderId="5" xfId="2" applyNumberFormat="1" applyFont="1" applyFill="1" applyBorder="1" applyAlignment="1">
      <alignment horizontal="right" vertical="top"/>
    </xf>
    <xf numFmtId="0" fontId="7" fillId="3" borderId="1" xfId="2" applyFont="1" applyFill="1" applyBorder="1" applyAlignment="1">
      <alignment horizontal="centerContinuous" wrapText="1"/>
    </xf>
    <xf numFmtId="0" fontId="7" fillId="3" borderId="1" xfId="0" applyFont="1" applyFill="1" applyBorder="1" applyAlignment="1">
      <alignment horizontal="center" wrapText="1"/>
    </xf>
    <xf numFmtId="0" fontId="7" fillId="5" borderId="1" xfId="0" applyFont="1" applyFill="1" applyBorder="1" applyAlignment="1">
      <alignment horizontal="center" wrapText="1"/>
    </xf>
    <xf numFmtId="0" fontId="0" fillId="3" borderId="2" xfId="0" applyFill="1" applyBorder="1" applyAlignment="1">
      <alignment horizontal="center" wrapText="1"/>
    </xf>
    <xf numFmtId="0" fontId="0" fillId="3" borderId="19" xfId="0" applyFill="1" applyBorder="1" applyAlignment="1">
      <alignment horizontal="center" wrapText="1"/>
    </xf>
    <xf numFmtId="0" fontId="7" fillId="3" borderId="15" xfId="0" applyFont="1" applyFill="1" applyBorder="1" applyAlignment="1">
      <alignment horizontal="center" wrapText="1"/>
    </xf>
    <xf numFmtId="0" fontId="7" fillId="5" borderId="15" xfId="0" applyFont="1" applyFill="1" applyBorder="1" applyAlignment="1">
      <alignment horizontal="center" wrapText="1"/>
    </xf>
    <xf numFmtId="0" fontId="0" fillId="3" borderId="21" xfId="0" applyFill="1" applyBorder="1" applyAlignment="1">
      <alignment horizontal="center" vertical="center" textRotation="255" wrapText="1"/>
    </xf>
    <xf numFmtId="0" fontId="0" fillId="3" borderId="21" xfId="0" applyFill="1" applyBorder="1" applyAlignment="1">
      <alignment horizontal="center" wrapText="1"/>
    </xf>
    <xf numFmtId="0" fontId="0" fillId="5" borderId="21" xfId="0" applyFill="1" applyBorder="1" applyAlignment="1">
      <alignment horizontal="center" wrapText="1"/>
    </xf>
    <xf numFmtId="0" fontId="0" fillId="3" borderId="14" xfId="0" applyFill="1" applyBorder="1" applyAlignment="1">
      <alignment horizontal="center" vertical="center" textRotation="255" wrapText="1"/>
    </xf>
    <xf numFmtId="0" fontId="10" fillId="2" borderId="7" xfId="0" applyFont="1" applyFill="1" applyBorder="1" applyAlignment="1">
      <alignment horizontal="center" wrapText="1"/>
    </xf>
    <xf numFmtId="0" fontId="7" fillId="2" borderId="22" xfId="0" applyFont="1" applyFill="1" applyBorder="1" applyAlignment="1">
      <alignment horizontal="center" wrapText="1"/>
    </xf>
    <xf numFmtId="0" fontId="5" fillId="2" borderId="5" xfId="2" applyNumberFormat="1" applyFont="1" applyFill="1" applyBorder="1" applyAlignment="1">
      <alignment horizontal="center" vertical="top"/>
    </xf>
    <xf numFmtId="182" fontId="5" fillId="2" borderId="5" xfId="2" applyNumberFormat="1" applyFont="1" applyFill="1" applyBorder="1" applyAlignment="1">
      <alignment horizontal="center" vertical="top"/>
    </xf>
    <xf numFmtId="0" fontId="7" fillId="4" borderId="12" xfId="0" applyFont="1" applyFill="1" applyBorder="1" applyAlignment="1">
      <alignment vertical="center" wrapText="1"/>
    </xf>
    <xf numFmtId="0" fontId="7" fillId="0" borderId="0" xfId="0" applyFont="1" applyBorder="1" applyAlignment="1">
      <alignment horizontal="left" vertical="center"/>
    </xf>
    <xf numFmtId="0" fontId="0" fillId="0" borderId="0" xfId="0" applyBorder="1"/>
    <xf numFmtId="0" fontId="0" fillId="0" borderId="0" xfId="0" applyAlignment="1">
      <alignment horizontal="center" vertical="center"/>
    </xf>
    <xf numFmtId="0" fontId="5" fillId="2" borderId="7" xfId="2" applyFont="1" applyFill="1" applyBorder="1" applyAlignment="1">
      <alignment horizontal="center" vertical="center"/>
    </xf>
    <xf numFmtId="0" fontId="6" fillId="2" borderId="7" xfId="3" applyFont="1" applyFill="1" applyBorder="1" applyAlignment="1">
      <alignment horizontal="center" vertical="center" wrapText="1"/>
    </xf>
    <xf numFmtId="0" fontId="6" fillId="0" borderId="0" xfId="0" applyFont="1" applyAlignment="1">
      <alignment horizontal="center"/>
    </xf>
    <xf numFmtId="180" fontId="7" fillId="0" borderId="8" xfId="0" applyNumberFormat="1" applyFont="1" applyBorder="1" applyAlignment="1">
      <alignment horizontal="center" vertical="center" wrapText="1"/>
    </xf>
    <xf numFmtId="0" fontId="6" fillId="2" borderId="0" xfId="0" applyFont="1" applyFill="1" applyAlignment="1">
      <alignment horizontal="center" vertical="top"/>
    </xf>
    <xf numFmtId="177" fontId="5" fillId="2" borderId="5" xfId="2" applyNumberFormat="1" applyFont="1" applyFill="1" applyBorder="1" applyAlignment="1">
      <alignment horizontal="center" vertical="top"/>
    </xf>
    <xf numFmtId="0" fontId="8" fillId="2" borderId="8" xfId="0" applyFont="1" applyFill="1" applyBorder="1" applyAlignment="1">
      <alignment horizontal="center" vertical="center" wrapText="1"/>
    </xf>
    <xf numFmtId="0" fontId="6" fillId="4" borderId="20" xfId="0" applyFont="1" applyFill="1" applyBorder="1" applyAlignment="1">
      <alignment horizontal="center" vertical="center" wrapText="1"/>
    </xf>
    <xf numFmtId="180" fontId="6" fillId="0" borderId="0" xfId="0" applyNumberFormat="1" applyFont="1" applyAlignment="1">
      <alignment horizontal="center"/>
    </xf>
    <xf numFmtId="0" fontId="5" fillId="2" borderId="22" xfId="2" applyFont="1" applyFill="1" applyBorder="1" applyAlignment="1">
      <alignment horizontal="left" vertical="top"/>
    </xf>
    <xf numFmtId="0" fontId="6" fillId="0" borderId="23" xfId="0" applyFont="1" applyBorder="1" applyAlignment="1">
      <alignment horizontal="center" vertical="center"/>
    </xf>
    <xf numFmtId="0" fontId="8" fillId="0" borderId="23" xfId="0" applyFont="1" applyBorder="1" applyAlignment="1">
      <alignment vertical="center" wrapText="1"/>
    </xf>
    <xf numFmtId="0" fontId="7" fillId="0" borderId="23" xfId="0" applyFont="1" applyBorder="1" applyAlignment="1">
      <alignment horizontal="center" vertical="center" wrapText="1"/>
    </xf>
    <xf numFmtId="180" fontId="6" fillId="0" borderId="23" xfId="0" applyNumberFormat="1" applyFont="1" applyBorder="1" applyAlignment="1">
      <alignment horizontal="center" vertical="center" wrapText="1"/>
    </xf>
    <xf numFmtId="180" fontId="7" fillId="0" borderId="23" xfId="0" applyNumberFormat="1" applyFont="1" applyBorder="1" applyAlignment="1">
      <alignment horizontal="center" vertical="center" wrapText="1"/>
    </xf>
    <xf numFmtId="0" fontId="8" fillId="2" borderId="23" xfId="0" applyFont="1" applyFill="1" applyBorder="1" applyAlignment="1">
      <alignment horizontal="center" vertical="center" wrapText="1"/>
    </xf>
    <xf numFmtId="0" fontId="6" fillId="0" borderId="23" xfId="0" applyFont="1" applyBorder="1" applyAlignment="1">
      <alignment horizontal="left" vertical="center" wrapText="1"/>
    </xf>
    <xf numFmtId="0" fontId="6" fillId="0" borderId="23" xfId="0" applyFont="1" applyBorder="1" applyAlignment="1">
      <alignment horizontal="center" vertical="center" wrapText="1"/>
    </xf>
    <xf numFmtId="0" fontId="6" fillId="2" borderId="2" xfId="3" applyFont="1" applyFill="1" applyBorder="1" applyAlignment="1">
      <alignment vertical="center" wrapText="1"/>
    </xf>
    <xf numFmtId="0" fontId="6" fillId="2" borderId="0" xfId="3" applyFont="1" applyFill="1" applyBorder="1" applyAlignment="1">
      <alignment vertical="center" wrapText="1"/>
    </xf>
    <xf numFmtId="0" fontId="6" fillId="2" borderId="2" xfId="3" applyFont="1" applyFill="1" applyBorder="1" applyAlignment="1">
      <alignment horizontal="center" vertical="center" wrapText="1"/>
    </xf>
    <xf numFmtId="0" fontId="6" fillId="2" borderId="0" xfId="0" applyFont="1" applyFill="1" applyBorder="1" applyAlignment="1">
      <alignment horizontal="left" vertical="top"/>
    </xf>
    <xf numFmtId="0" fontId="7" fillId="6" borderId="0" xfId="0" applyFont="1" applyFill="1" applyBorder="1" applyAlignment="1">
      <alignment horizontal="left"/>
    </xf>
    <xf numFmtId="0" fontId="6" fillId="2" borderId="0" xfId="3" applyFont="1" applyFill="1" applyBorder="1" applyAlignment="1">
      <alignment horizontal="center" vertical="center" wrapText="1"/>
    </xf>
    <xf numFmtId="0" fontId="6" fillId="2" borderId="5" xfId="3" applyFont="1" applyFill="1" applyBorder="1" applyAlignment="1">
      <alignment vertical="center" wrapText="1"/>
    </xf>
    <xf numFmtId="0" fontId="6" fillId="2" borderId="14" xfId="3" applyFont="1" applyFill="1" applyBorder="1" applyAlignment="1">
      <alignment vertical="center" wrapText="1"/>
    </xf>
    <xf numFmtId="0" fontId="7" fillId="3" borderId="15" xfId="0" applyFont="1" applyFill="1" applyBorder="1"/>
    <xf numFmtId="0" fontId="6" fillId="2" borderId="3" xfId="3" applyFont="1" applyFill="1" applyBorder="1" applyAlignment="1">
      <alignment vertical="center" wrapText="1"/>
    </xf>
    <xf numFmtId="0" fontId="6" fillId="2" borderId="24" xfId="0" applyFont="1" applyFill="1" applyBorder="1" applyAlignment="1">
      <alignment horizontal="left" vertical="top"/>
    </xf>
    <xf numFmtId="0" fontId="6" fillId="2" borderId="4" xfId="3" applyFont="1" applyFill="1" applyBorder="1" applyAlignment="1">
      <alignment vertical="center" wrapText="1"/>
    </xf>
    <xf numFmtId="0" fontId="6" fillId="2" borderId="13" xfId="0" applyFont="1" applyFill="1" applyBorder="1" applyAlignment="1">
      <alignment horizontal="left" vertical="top"/>
    </xf>
    <xf numFmtId="0" fontId="6" fillId="3" borderId="15" xfId="0" applyFont="1" applyFill="1" applyBorder="1" applyAlignment="1">
      <alignment horizontal="center" wrapText="1"/>
    </xf>
    <xf numFmtId="0" fontId="7" fillId="2" borderId="6" xfId="3" applyFont="1" applyFill="1" applyBorder="1" applyAlignment="1">
      <alignment horizontal="left" vertical="center" wrapText="1"/>
    </xf>
    <xf numFmtId="0" fontId="6" fillId="2" borderId="7"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7" fillId="3" borderId="1" xfId="2" applyFont="1" applyFill="1" applyBorder="1" applyAlignment="1">
      <alignment horizontal="center" wrapText="1"/>
    </xf>
    <xf numFmtId="0" fontId="7" fillId="3" borderId="2" xfId="2" applyFont="1" applyFill="1" applyBorder="1" applyAlignment="1">
      <alignment horizontal="center" wrapText="1"/>
    </xf>
    <xf numFmtId="0" fontId="7" fillId="3" borderId="19" xfId="2" applyFont="1" applyFill="1" applyBorder="1" applyAlignment="1">
      <alignment horizontal="center" wrapText="1"/>
    </xf>
    <xf numFmtId="0" fontId="7" fillId="3" borderId="1" xfId="0" applyFont="1" applyFill="1" applyBorder="1" applyAlignment="1">
      <alignment horizontal="center" wrapText="1"/>
    </xf>
    <xf numFmtId="0" fontId="7" fillId="3" borderId="2" xfId="0" applyFont="1" applyFill="1" applyBorder="1" applyAlignment="1">
      <alignment horizontal="center" wrapText="1"/>
    </xf>
    <xf numFmtId="0" fontId="7" fillId="3" borderId="19" xfId="0" applyFont="1" applyFill="1" applyBorder="1" applyAlignment="1">
      <alignment horizontal="center" wrapText="1"/>
    </xf>
    <xf numFmtId="0" fontId="7" fillId="2" borderId="1" xfId="3" applyFont="1" applyFill="1" applyBorder="1" applyAlignment="1">
      <alignment horizontal="left" vertical="center" wrapText="1"/>
    </xf>
    <xf numFmtId="0" fontId="7" fillId="2" borderId="7" xfId="3" applyFont="1" applyFill="1" applyBorder="1" applyAlignment="1">
      <alignment horizontal="left" vertical="center" wrapText="1"/>
    </xf>
    <xf numFmtId="0" fontId="7" fillId="2" borderId="22" xfId="3" applyFont="1" applyFill="1" applyBorder="1" applyAlignment="1">
      <alignment horizontal="left" vertical="center" wrapText="1"/>
    </xf>
    <xf numFmtId="0" fontId="7" fillId="2" borderId="14" xfId="3" applyFont="1" applyFill="1" applyBorder="1" applyAlignment="1">
      <alignment horizontal="left" vertical="center" wrapText="1"/>
    </xf>
    <xf numFmtId="0" fontId="10" fillId="3" borderId="1" xfId="0" applyFont="1" applyFill="1" applyBorder="1" applyAlignment="1">
      <alignment horizontal="center" wrapText="1"/>
    </xf>
    <xf numFmtId="0" fontId="10" fillId="3" borderId="19" xfId="0" applyFont="1" applyFill="1" applyBorder="1" applyAlignment="1">
      <alignment horizontal="center" wrapText="1"/>
    </xf>
    <xf numFmtId="0" fontId="0" fillId="3" borderId="10" xfId="0" applyFill="1" applyBorder="1" applyAlignment="1">
      <alignment horizontal="center" vertical="center" textRotation="255" wrapText="1"/>
    </xf>
    <xf numFmtId="0" fontId="0" fillId="0" borderId="21" xfId="0" applyBorder="1" applyAlignment="1">
      <alignment horizontal="center" vertical="center" textRotation="255" wrapText="1"/>
    </xf>
    <xf numFmtId="0" fontId="7" fillId="0" borderId="8" xfId="0" applyFont="1" applyBorder="1" applyAlignment="1">
      <alignment horizontal="center" vertical="center" wrapText="1"/>
    </xf>
    <xf numFmtId="0" fontId="6" fillId="2" borderId="8" xfId="0" applyFont="1" applyFill="1" applyBorder="1" applyAlignment="1">
      <alignment horizontal="center" vertical="center" wrapText="1"/>
    </xf>
    <xf numFmtId="0" fontId="7" fillId="3" borderId="3" xfId="0" applyFont="1" applyFill="1" applyBorder="1" applyAlignment="1">
      <alignment horizontal="center" wrapText="1"/>
    </xf>
    <xf numFmtId="0" fontId="10" fillId="3" borderId="24" xfId="0" applyFont="1" applyFill="1" applyBorder="1" applyAlignment="1">
      <alignment horizontal="center" wrapText="1"/>
    </xf>
    <xf numFmtId="0" fontId="7" fillId="3" borderId="6" xfId="0" applyFont="1" applyFill="1" applyBorder="1" applyAlignment="1">
      <alignment horizontal="center" wrapText="1"/>
    </xf>
    <xf numFmtId="0" fontId="7" fillId="3" borderId="22" xfId="0" applyFont="1" applyFill="1" applyBorder="1" applyAlignment="1">
      <alignment horizontal="center" wrapText="1"/>
    </xf>
    <xf numFmtId="0" fontId="7" fillId="0" borderId="18"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6" fillId="3" borderId="19" xfId="2" applyFont="1" applyFill="1" applyBorder="1" applyAlignment="1">
      <alignment horizontal="center" wrapText="1"/>
    </xf>
    <xf numFmtId="0" fontId="7" fillId="0" borderId="17" xfId="0" applyFont="1" applyBorder="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17"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6" fillId="2" borderId="23"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9" xfId="0" applyFont="1" applyBorder="1" applyAlignment="1">
      <alignment horizontal="center" vertical="center" wrapText="1"/>
    </xf>
    <xf numFmtId="181" fontId="6" fillId="2" borderId="8" xfId="1" applyNumberFormat="1" applyFont="1" applyFill="1" applyBorder="1" applyAlignment="1">
      <alignment horizontal="center" vertical="center" wrapText="1"/>
    </xf>
    <xf numFmtId="181" fontId="6" fillId="2" borderId="23" xfId="1" applyNumberFormat="1" applyFont="1" applyFill="1" applyBorder="1" applyAlignment="1">
      <alignment horizontal="center" vertical="center" wrapText="1"/>
    </xf>
    <xf numFmtId="180" fontId="6" fillId="2" borderId="8" xfId="0" applyNumberFormat="1" applyFont="1" applyFill="1" applyBorder="1" applyAlignment="1">
      <alignment horizontal="center" vertical="center" wrapText="1"/>
    </xf>
    <xf numFmtId="180" fontId="6" fillId="2" borderId="23" xfId="0" applyNumberFormat="1" applyFont="1" applyFill="1" applyBorder="1" applyAlignment="1">
      <alignment horizontal="center" vertical="center" wrapText="1"/>
    </xf>
    <xf numFmtId="0" fontId="0" fillId="3" borderId="14" xfId="0" applyFill="1" applyBorder="1" applyAlignment="1">
      <alignment horizontal="center" wrapText="1"/>
    </xf>
    <xf numFmtId="0" fontId="7" fillId="3" borderId="15" xfId="0" applyFont="1" applyFill="1" applyBorder="1" applyAlignment="1">
      <alignment horizontal="center" vertical="center" textRotation="255" wrapText="1"/>
    </xf>
    <xf numFmtId="0" fontId="7" fillId="3" borderId="10" xfId="0" applyFont="1" applyFill="1" applyBorder="1" applyAlignment="1">
      <alignment horizontal="center" vertical="center" textRotation="255"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7" fillId="2" borderId="0" xfId="0" applyFont="1" applyFill="1" applyBorder="1" applyAlignment="1">
      <alignment horizontal="left" vertical="center"/>
    </xf>
    <xf numFmtId="0" fontId="6" fillId="2" borderId="0" xfId="0" applyFont="1" applyFill="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7" fillId="0" borderId="23" xfId="0" applyFont="1" applyBorder="1" applyAlignment="1">
      <alignment horizontal="center" vertical="center" wrapText="1"/>
    </xf>
  </cellXfs>
  <cellStyles count="4">
    <cellStyle name="パーセント" xfId="1" builtinId="5"/>
    <cellStyle name="標準" xfId="0" builtinId="0"/>
    <cellStyle name="標準_Issue List" xfId="2"/>
    <cellStyle name="標準_システム一覧_03033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hub02\komatsu\data\bayer\DB\DB&#23450;&#32681;_SF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ィクショナリ"/>
      <sheetName val="テーブル定義"/>
      <sheetName val="テーブル一覧"/>
      <sheetName val="テーブル見積り"/>
      <sheetName val="ｲﾝﾃﾞｯｸｽ見積り"/>
      <sheetName val="色々ﾎﾞﾀﾝ"/>
      <sheetName val="MakeSqlRtn"/>
      <sheetName val="Module1"/>
      <sheetName val="MakeTrig"/>
    </sheetNames>
    <sheetDataSet>
      <sheetData sheetId="0">
        <row r="2">
          <cell r="B2" t="str">
            <v>心臓財団派遣先</v>
          </cell>
          <cell r="C2" t="str">
            <v/>
          </cell>
          <cell r="D2" t="str">
            <v>CHAR</v>
          </cell>
          <cell r="E2">
            <v>22</v>
          </cell>
          <cell r="F2" t="str">
            <v/>
          </cell>
        </row>
        <row r="3">
          <cell r="B3" t="str">
            <v>BYL支店ｺｰﾄﾞ</v>
          </cell>
          <cell r="C3" t="str">
            <v/>
          </cell>
          <cell r="D3" t="str">
            <v>CHAR</v>
          </cell>
          <cell r="E3">
            <v>3</v>
          </cell>
          <cell r="F3" t="str">
            <v/>
          </cell>
        </row>
        <row r="4">
          <cell r="B4" t="str">
            <v>BYL施設ｺｰﾄﾞ</v>
          </cell>
          <cell r="C4" t="str">
            <v/>
          </cell>
          <cell r="D4" t="str">
            <v>CHAR</v>
          </cell>
          <cell r="E4">
            <v>7</v>
          </cell>
          <cell r="F4" t="str">
            <v/>
          </cell>
          <cell r="G4" t="str">
            <v/>
          </cell>
        </row>
        <row r="5">
          <cell r="B5" t="str">
            <v>BYL助成金年度</v>
          </cell>
          <cell r="D5" t="str">
            <v>CHAR</v>
          </cell>
          <cell r="E5">
            <v>4</v>
          </cell>
          <cell r="F5" t="str">
            <v/>
          </cell>
          <cell r="G5" t="str">
            <v/>
          </cell>
        </row>
        <row r="6">
          <cell r="B6" t="str">
            <v>DCF施設ｺｰﾄﾞ</v>
          </cell>
          <cell r="C6" t="str">
            <v/>
          </cell>
          <cell r="D6" t="str">
            <v>CHAR</v>
          </cell>
          <cell r="E6">
            <v>7</v>
          </cell>
          <cell r="F6" t="str">
            <v/>
          </cell>
          <cell r="G6" t="str">
            <v/>
          </cell>
        </row>
        <row r="7">
          <cell r="B7" t="str">
            <v>DCF役職ｺｰﾄﾞ</v>
          </cell>
          <cell r="C7" t="str">
            <v/>
          </cell>
          <cell r="D7" t="str">
            <v>CHAR</v>
          </cell>
          <cell r="E7">
            <v>3</v>
          </cell>
          <cell r="F7" t="str">
            <v/>
          </cell>
          <cell r="G7" t="str">
            <v/>
          </cell>
        </row>
        <row r="8">
          <cell r="B8" t="str">
            <v>DCF役職名</v>
          </cell>
          <cell r="C8" t="str">
            <v/>
          </cell>
          <cell r="D8" t="str">
            <v>VARCHAR2</v>
          </cell>
          <cell r="E8">
            <v>8</v>
          </cell>
          <cell r="F8" t="str">
            <v/>
          </cell>
          <cell r="G8" t="str">
            <v/>
          </cell>
        </row>
        <row r="9">
          <cell r="B9" t="str">
            <v>FAX番号</v>
          </cell>
          <cell r="C9" t="str">
            <v/>
          </cell>
          <cell r="D9" t="str">
            <v>CHAR</v>
          </cell>
          <cell r="E9">
            <v>15</v>
          </cell>
          <cell r="F9" t="str">
            <v/>
          </cell>
          <cell r="G9" t="str">
            <v/>
          </cell>
        </row>
        <row r="10">
          <cell r="B10" t="str">
            <v>IMS薬効ｺｰﾄﾞ</v>
          </cell>
          <cell r="C10" t="str">
            <v/>
          </cell>
          <cell r="D10" t="str">
            <v>CHAR</v>
          </cell>
          <cell r="E10">
            <v>5</v>
          </cell>
          <cell r="F10" t="str">
            <v/>
          </cell>
          <cell r="G10" t="str">
            <v/>
          </cell>
        </row>
        <row r="11">
          <cell r="B11" t="str">
            <v>JFDW品目ｺｰﾄﾞ</v>
          </cell>
          <cell r="C11" t="str">
            <v/>
          </cell>
          <cell r="D11" t="str">
            <v>CHAR</v>
          </cell>
          <cell r="E11">
            <v>6</v>
          </cell>
          <cell r="F11" t="str">
            <v/>
          </cell>
          <cell r="G11" t="str">
            <v/>
          </cell>
        </row>
        <row r="12">
          <cell r="B12" t="str">
            <v>当月当期計画金額</v>
          </cell>
          <cell r="C12" t="str">
            <v/>
          </cell>
          <cell r="D12" t="str">
            <v>NUMBER</v>
          </cell>
          <cell r="E12">
            <v>11</v>
          </cell>
          <cell r="F12">
            <v>0</v>
          </cell>
          <cell r="G12" t="str">
            <v>単位：千円（半期計画）</v>
          </cell>
        </row>
        <row r="13">
          <cell r="B13" t="str">
            <v>当月当期計画軒数</v>
          </cell>
          <cell r="C13" t="str">
            <v/>
          </cell>
          <cell r="D13" t="str">
            <v>NUMBER</v>
          </cell>
          <cell r="E13">
            <v>7</v>
          </cell>
          <cell r="F13">
            <v>0</v>
          </cell>
        </row>
        <row r="14">
          <cell r="B14" t="str">
            <v>前月当期計画金額</v>
          </cell>
          <cell r="C14" t="str">
            <v/>
          </cell>
          <cell r="D14" t="str">
            <v>NUMBER</v>
          </cell>
          <cell r="E14">
            <v>11</v>
          </cell>
          <cell r="F14">
            <v>0</v>
          </cell>
          <cell r="G14" t="str">
            <v>単位：千円（半期計画）</v>
          </cell>
        </row>
        <row r="15">
          <cell r="B15" t="str">
            <v>前月当期計画軒数</v>
          </cell>
          <cell r="C15" t="str">
            <v/>
          </cell>
          <cell r="D15" t="str">
            <v>NUMBER</v>
          </cell>
          <cell r="E15">
            <v>7</v>
          </cell>
          <cell r="F15">
            <v>0</v>
          </cell>
        </row>
        <row r="16">
          <cell r="B16" t="str">
            <v>当月荷離金額</v>
          </cell>
          <cell r="C16" t="str">
            <v/>
          </cell>
          <cell r="D16" t="str">
            <v>NUMBER</v>
          </cell>
          <cell r="E16">
            <v>9</v>
          </cell>
          <cell r="F16">
            <v>0</v>
          </cell>
          <cell r="G16" t="str">
            <v>単位：千円</v>
          </cell>
        </row>
        <row r="17">
          <cell r="B17" t="str">
            <v>前月荷離金額</v>
          </cell>
          <cell r="C17" t="str">
            <v/>
          </cell>
          <cell r="D17" t="str">
            <v>NUMBER</v>
          </cell>
          <cell r="E17">
            <v>9</v>
          </cell>
          <cell r="F17">
            <v>0</v>
          </cell>
          <cell r="G17" t="str">
            <v>単位：千円</v>
          </cell>
        </row>
        <row r="18">
          <cell r="B18" t="str">
            <v>当月累積金額</v>
          </cell>
          <cell r="C18" t="str">
            <v/>
          </cell>
          <cell r="D18" t="str">
            <v>NUMBER</v>
          </cell>
          <cell r="E18">
            <v>11</v>
          </cell>
          <cell r="F18">
            <v>0</v>
          </cell>
          <cell r="G18" t="str">
            <v>単位：千円（半期累計）</v>
          </cell>
        </row>
        <row r="19">
          <cell r="B19" t="str">
            <v>前月累積金額</v>
          </cell>
          <cell r="C19" t="str">
            <v/>
          </cell>
          <cell r="D19" t="str">
            <v>NUMBER</v>
          </cell>
          <cell r="E19">
            <v>11</v>
          </cell>
          <cell r="F19">
            <v>0</v>
          </cell>
        </row>
        <row r="20">
          <cell r="B20" t="str">
            <v>当月軒数</v>
          </cell>
          <cell r="C20" t="str">
            <v/>
          </cell>
          <cell r="D20" t="str">
            <v>NUMBER</v>
          </cell>
          <cell r="E20">
            <v>7</v>
          </cell>
          <cell r="F20">
            <v>0</v>
          </cell>
        </row>
        <row r="21">
          <cell r="B21" t="str">
            <v>前月軒数</v>
          </cell>
          <cell r="C21" t="str">
            <v/>
          </cell>
          <cell r="D21" t="str">
            <v>NUMBER</v>
          </cell>
          <cell r="E21">
            <v>7</v>
          </cell>
          <cell r="F21">
            <v>0</v>
          </cell>
        </row>
        <row r="22">
          <cell r="B22" t="str">
            <v>当月累積軒数</v>
          </cell>
          <cell r="C22" t="str">
            <v/>
          </cell>
          <cell r="D22" t="str">
            <v>NUMBER</v>
          </cell>
          <cell r="E22">
            <v>7</v>
          </cell>
          <cell r="F22">
            <v>0</v>
          </cell>
          <cell r="G22" t="str">
            <v>（半期間の軒数）</v>
          </cell>
        </row>
        <row r="23">
          <cell r="B23" t="str">
            <v>前月累積軒数</v>
          </cell>
          <cell r="C23" t="str">
            <v/>
          </cell>
          <cell r="D23" t="str">
            <v>NUMBER</v>
          </cell>
          <cell r="E23">
            <v>7</v>
          </cell>
          <cell r="F23">
            <v>0</v>
          </cell>
          <cell r="G23" t="str">
            <v>（半期間の軒数）</v>
          </cell>
        </row>
        <row r="24">
          <cell r="B24" t="str">
            <v>ｵﾋﾟﾆｵﾝ医師ﾗﾝｸ</v>
          </cell>
          <cell r="C24" t="str">
            <v/>
          </cell>
          <cell r="D24" t="str">
            <v>CHAR</v>
          </cell>
          <cell r="E24">
            <v>1</v>
          </cell>
          <cell r="F24" t="str">
            <v/>
          </cell>
          <cell r="G24" t="str">
            <v/>
          </cell>
        </row>
        <row r="25">
          <cell r="B25" t="str">
            <v>ｵﾋﾟﾆｵﾝ品目1</v>
          </cell>
          <cell r="C25" t="str">
            <v/>
          </cell>
          <cell r="D25" t="str">
            <v>CHAR</v>
          </cell>
          <cell r="E25">
            <v>1</v>
          </cell>
          <cell r="F25" t="str">
            <v/>
          </cell>
          <cell r="G25" t="str">
            <v/>
          </cell>
        </row>
        <row r="26">
          <cell r="B26" t="str">
            <v>ｵﾋﾟﾆｵﾝ品目2</v>
          </cell>
          <cell r="C26" t="str">
            <v/>
          </cell>
          <cell r="D26" t="str">
            <v>CHAR</v>
          </cell>
          <cell r="E26">
            <v>1</v>
          </cell>
          <cell r="F26" t="str">
            <v/>
          </cell>
          <cell r="G26" t="str">
            <v/>
          </cell>
        </row>
        <row r="27">
          <cell r="B27" t="str">
            <v>ｵﾋﾟﾆｵﾝ品目3</v>
          </cell>
          <cell r="C27" t="str">
            <v/>
          </cell>
          <cell r="D27" t="str">
            <v>CHAR</v>
          </cell>
          <cell r="E27">
            <v>1</v>
          </cell>
          <cell r="F27" t="str">
            <v/>
          </cell>
          <cell r="G27" t="str">
            <v/>
          </cell>
        </row>
        <row r="28">
          <cell r="B28" t="str">
            <v>ｶﾃｺﾞﾘｰ</v>
          </cell>
          <cell r="D28" t="str">
            <v>CHAR</v>
          </cell>
          <cell r="E28">
            <v>1</v>
          </cell>
          <cell r="F28" t="str">
            <v/>
          </cell>
          <cell r="G28" t="str">
            <v>'CL':ｺｰﾙ/('DT':ﾃﾞｨﾃｰﾙ)/'MT':会合/'MM':行事(ﾒﾓ)/'C3':ｺｰﾙｻﾏﾘｰ/'DQ':ﾃﾞｨﾃｰﾙｸｫｰﾀｻﾏﾘｰ/'DY':ﾃﾞｨﾃｰﾙ通年ｻﾏﾘｰ</v>
          </cell>
        </row>
        <row r="29">
          <cell r="B29" t="str">
            <v>ｸﾞﾙｰﾌﾟ名漢字</v>
          </cell>
          <cell r="C29" t="str">
            <v/>
          </cell>
          <cell r="D29" t="str">
            <v>VARCHAR2</v>
          </cell>
          <cell r="E29">
            <v>10</v>
          </cell>
          <cell r="F29" t="str">
            <v/>
          </cell>
          <cell r="G29" t="str">
            <v/>
          </cell>
        </row>
        <row r="30">
          <cell r="B30" t="str">
            <v>ｺｰﾙ回数</v>
          </cell>
          <cell r="C30" t="str">
            <v/>
          </cell>
          <cell r="D30" t="str">
            <v>NUMBER</v>
          </cell>
          <cell r="E30">
            <v>4</v>
          </cell>
          <cell r="F30">
            <v>0</v>
          </cell>
          <cell r="G30" t="str">
            <v/>
          </cell>
        </row>
        <row r="31">
          <cell r="B31" t="str">
            <v>ｺｰﾙ回数前3ヶ月</v>
          </cell>
          <cell r="C31" t="str">
            <v/>
          </cell>
          <cell r="D31" t="str">
            <v>NUMBER</v>
          </cell>
          <cell r="E31">
            <v>4</v>
          </cell>
          <cell r="F31">
            <v>0</v>
          </cell>
          <cell r="G31" t="str">
            <v/>
          </cell>
        </row>
        <row r="32">
          <cell r="B32" t="str">
            <v>ｺｰﾙ回数当3ヶ月</v>
          </cell>
          <cell r="C32" t="str">
            <v/>
          </cell>
          <cell r="D32" t="str">
            <v>NUMBER</v>
          </cell>
          <cell r="E32">
            <v>4</v>
          </cell>
          <cell r="F32">
            <v>0</v>
          </cell>
          <cell r="G32" t="str">
            <v/>
          </cell>
        </row>
        <row r="33">
          <cell r="B33" t="str">
            <v>ｺｰﾙ計画月平均</v>
          </cell>
          <cell r="C33" t="str">
            <v/>
          </cell>
          <cell r="D33" t="str">
            <v>NUMBER</v>
          </cell>
          <cell r="E33">
            <v>4</v>
          </cell>
          <cell r="F33">
            <v>0</v>
          </cell>
          <cell r="G33" t="str">
            <v/>
          </cell>
        </row>
        <row r="34">
          <cell r="B34" t="str">
            <v>ｺﾒﾝﾄ</v>
          </cell>
          <cell r="D34" t="str">
            <v>VARCHAR2</v>
          </cell>
          <cell r="E34">
            <v>30</v>
          </cell>
        </row>
        <row r="35">
          <cell r="B35" t="str">
            <v>施設住所ｶﾅ</v>
          </cell>
          <cell r="C35" t="str">
            <v/>
          </cell>
          <cell r="D35" t="str">
            <v>VARCHAR2</v>
          </cell>
          <cell r="E35">
            <v>60</v>
          </cell>
          <cell r="F35" t="str">
            <v/>
          </cell>
          <cell r="G35" t="str">
            <v/>
          </cell>
        </row>
        <row r="36">
          <cell r="B36" t="str">
            <v>ｽﾃｲﾀｽ・開業予定ﾌﾗｸﾞ</v>
          </cell>
          <cell r="C36" t="str">
            <v/>
          </cell>
          <cell r="D36" t="str">
            <v>CHAR</v>
          </cell>
          <cell r="E36">
            <v>1</v>
          </cell>
          <cell r="F36" t="str">
            <v/>
          </cell>
          <cell r="G36" t="str">
            <v/>
          </cell>
        </row>
        <row r="37">
          <cell r="B37" t="str">
            <v>ｽﾃｲﾀｽ・休院ﾌﾗｸﾞ</v>
          </cell>
          <cell r="C37" t="str">
            <v/>
          </cell>
          <cell r="D37" t="str">
            <v>CHAR</v>
          </cell>
          <cell r="E37">
            <v>1</v>
          </cell>
          <cell r="F37" t="str">
            <v/>
          </cell>
          <cell r="G37" t="str">
            <v/>
          </cell>
        </row>
        <row r="38">
          <cell r="B38" t="str">
            <v>ｽﾃｲﾀｽ・再審査ﾌﾗｸﾞ</v>
          </cell>
          <cell r="C38" t="str">
            <v/>
          </cell>
          <cell r="D38" t="str">
            <v>CHAR</v>
          </cell>
          <cell r="E38">
            <v>1</v>
          </cell>
          <cell r="F38" t="str">
            <v/>
          </cell>
          <cell r="G38" t="str">
            <v/>
          </cell>
        </row>
        <row r="39">
          <cell r="B39" t="str">
            <v>ｽﾃｲﾀｽ・削除予定ﾌﾗｸﾞ</v>
          </cell>
          <cell r="C39" t="str">
            <v/>
          </cell>
          <cell r="D39" t="str">
            <v>CHAR</v>
          </cell>
          <cell r="E39">
            <v>1</v>
          </cell>
          <cell r="F39" t="str">
            <v/>
          </cell>
          <cell r="G39" t="str">
            <v/>
          </cell>
        </row>
        <row r="40">
          <cell r="B40" t="str">
            <v>ｽﾃｲﾀｽ・住所不明</v>
          </cell>
          <cell r="C40" t="str">
            <v/>
          </cell>
          <cell r="D40" t="str">
            <v>CHAR</v>
          </cell>
          <cell r="E40">
            <v>1</v>
          </cell>
          <cell r="F40" t="str">
            <v/>
          </cell>
          <cell r="G40" t="str">
            <v/>
          </cell>
        </row>
        <row r="41">
          <cell r="B41" t="str">
            <v>ｽﾃｲﾀｽ・病棟閉鎖</v>
          </cell>
          <cell r="C41" t="str">
            <v/>
          </cell>
          <cell r="D41" t="str">
            <v>CHAR</v>
          </cell>
          <cell r="E41">
            <v>1</v>
          </cell>
          <cell r="F41" t="str">
            <v/>
          </cell>
          <cell r="G41" t="str">
            <v/>
          </cell>
        </row>
        <row r="42">
          <cell r="B42" t="str">
            <v>ｽﾃｲﾀｽ07</v>
          </cell>
          <cell r="C42" t="str">
            <v/>
          </cell>
          <cell r="D42" t="str">
            <v>CHAR</v>
          </cell>
          <cell r="E42">
            <v>1</v>
          </cell>
          <cell r="F42" t="str">
            <v/>
          </cell>
          <cell r="G42" t="str">
            <v/>
          </cell>
        </row>
        <row r="43">
          <cell r="B43" t="str">
            <v>ｽﾃｲﾀｽ08</v>
          </cell>
          <cell r="C43" t="str">
            <v/>
          </cell>
          <cell r="D43" t="str">
            <v>CHAR</v>
          </cell>
          <cell r="E43">
            <v>1</v>
          </cell>
          <cell r="F43" t="str">
            <v/>
          </cell>
          <cell r="G43" t="str">
            <v/>
          </cell>
        </row>
        <row r="44">
          <cell r="B44" t="str">
            <v>ｽﾃｲﾀｽ09</v>
          </cell>
          <cell r="C44" t="str">
            <v/>
          </cell>
          <cell r="D44" t="str">
            <v>CHAR</v>
          </cell>
          <cell r="E44">
            <v>1</v>
          </cell>
          <cell r="F44" t="str">
            <v/>
          </cell>
          <cell r="G44" t="str">
            <v/>
          </cell>
        </row>
        <row r="45">
          <cell r="B45" t="str">
            <v>ｽﾃｲﾀｽ10</v>
          </cell>
          <cell r="C45" t="str">
            <v/>
          </cell>
          <cell r="D45" t="str">
            <v>CHAR</v>
          </cell>
          <cell r="E45">
            <v>1</v>
          </cell>
          <cell r="F45" t="str">
            <v/>
          </cell>
          <cell r="G45" t="str">
            <v/>
          </cell>
        </row>
        <row r="46">
          <cell r="B46" t="str">
            <v>前年実績金額</v>
          </cell>
          <cell r="D46" t="str">
            <v>NUMBER</v>
          </cell>
          <cell r="E46">
            <v>11</v>
          </cell>
          <cell r="F46">
            <v>0</v>
          </cell>
        </row>
        <row r="47">
          <cell r="B47" t="str">
            <v>前年実績本数</v>
          </cell>
          <cell r="D47" t="str">
            <v>NUMBER</v>
          </cell>
          <cell r="E47">
            <v>8</v>
          </cell>
          <cell r="F47">
            <v>0</v>
          </cell>
        </row>
        <row r="48">
          <cell r="B48" t="str">
            <v>その他訪問規制情報</v>
          </cell>
          <cell r="D48" t="str">
            <v>VARCHAR2</v>
          </cell>
          <cell r="E48">
            <v>256</v>
          </cell>
        </row>
        <row r="49">
          <cell r="B49" t="str">
            <v>その他老人病院ﾌﾗｸﾞ</v>
          </cell>
          <cell r="D49" t="str">
            <v>CHAR</v>
          </cell>
          <cell r="E49">
            <v>1</v>
          </cell>
          <cell r="F49" t="str">
            <v/>
          </cell>
        </row>
        <row r="50">
          <cell r="B50" t="str">
            <v>ﾀｰｹﾞｯﾄ品目</v>
          </cell>
          <cell r="C50" t="str">
            <v/>
          </cell>
          <cell r="D50" t="str">
            <v>CHAR</v>
          </cell>
          <cell r="E50">
            <v>2</v>
          </cell>
          <cell r="F50" t="str">
            <v/>
          </cell>
          <cell r="G50" t="str">
            <v>ﾀｰｹﾞｯﾄ品目のみ略称(2桁)を登録。未登録：ﾌﾞﾗﾝｸ＆NULL</v>
          </cell>
        </row>
        <row r="51">
          <cell r="B51" t="str">
            <v>ﾀｰｹﾞｯﾄ品目ｺｰﾄﾞ</v>
          </cell>
          <cell r="C51" t="str">
            <v/>
          </cell>
          <cell r="D51" t="str">
            <v>CHAR</v>
          </cell>
          <cell r="E51">
            <v>11</v>
          </cell>
          <cell r="F51" t="str">
            <v/>
          </cell>
          <cell r="G51" t="str">
            <v>=品目ﾌﾞﾚｲｸ集計ｺｰﾄﾞ</v>
          </cell>
        </row>
        <row r="52">
          <cell r="B52" t="str">
            <v>ﾀｰｹﾞｯﾄ品目表示</v>
          </cell>
          <cell r="C52" t="str">
            <v/>
          </cell>
          <cell r="D52" t="str">
            <v>VARCHAR2</v>
          </cell>
          <cell r="E52">
            <v>15</v>
          </cell>
          <cell r="F52" t="str">
            <v/>
          </cell>
          <cell r="G52" t="str">
            <v>ﾀｰｹﾞｯﾄ品目の略称(2桁)をｶﾝﾏ区切りで登録。</v>
          </cell>
        </row>
        <row r="53">
          <cell r="B53" t="str">
            <v>ﾀｲﾄﾙ</v>
          </cell>
          <cell r="D53" t="str">
            <v>VARCHAR2</v>
          </cell>
          <cell r="E53">
            <v>40</v>
          </cell>
        </row>
        <row r="54">
          <cell r="B54" t="str">
            <v>ﾃﾞｨﾃｰﾙ回数  ：</v>
          </cell>
          <cell r="C54" t="str">
            <v/>
          </cell>
          <cell r="D54" t="str">
            <v>NUMBER</v>
          </cell>
          <cell r="E54">
            <v>28</v>
          </cell>
          <cell r="F54">
            <v>0</v>
          </cell>
          <cell r="G54" t="str">
            <v/>
          </cell>
        </row>
        <row r="55">
          <cell r="B55" t="str">
            <v>ﾃﾞｨﾃｰﾙ回数  ：.</v>
          </cell>
          <cell r="C55" t="str">
            <v/>
          </cell>
          <cell r="D55" t="str">
            <v>NUMBER</v>
          </cell>
          <cell r="E55">
            <v>4</v>
          </cell>
          <cell r="F55">
            <v>0</v>
          </cell>
          <cell r="G55" t="str">
            <v/>
          </cell>
        </row>
        <row r="56">
          <cell r="B56" t="str">
            <v>ﾃﾞｨﾃｰﾙ回数 01月</v>
          </cell>
          <cell r="C56" t="str">
            <v/>
          </cell>
          <cell r="D56" t="str">
            <v>NUMBER</v>
          </cell>
          <cell r="E56">
            <v>4</v>
          </cell>
          <cell r="F56">
            <v>0</v>
          </cell>
          <cell r="G56" t="str">
            <v/>
          </cell>
        </row>
        <row r="57">
          <cell r="B57" t="str">
            <v>ﾃﾞｨﾃｰﾙ回数 02月</v>
          </cell>
          <cell r="C57" t="str">
            <v/>
          </cell>
          <cell r="D57" t="str">
            <v>NUMBER</v>
          </cell>
          <cell r="E57">
            <v>4</v>
          </cell>
          <cell r="F57">
            <v>0</v>
          </cell>
          <cell r="G57" t="str">
            <v/>
          </cell>
        </row>
        <row r="58">
          <cell r="B58" t="str">
            <v>ﾃﾞｨﾃｰﾙ回数 03月</v>
          </cell>
          <cell r="C58" t="str">
            <v/>
          </cell>
          <cell r="D58" t="str">
            <v>NUMBER</v>
          </cell>
          <cell r="E58">
            <v>4</v>
          </cell>
          <cell r="F58">
            <v>0</v>
          </cell>
          <cell r="G58" t="str">
            <v/>
          </cell>
        </row>
        <row r="59">
          <cell r="B59" t="str">
            <v>ﾃﾞｨﾃｰﾙ回数 12月</v>
          </cell>
          <cell r="C59" t="str">
            <v/>
          </cell>
          <cell r="D59" t="str">
            <v>NUMBER</v>
          </cell>
          <cell r="E59">
            <v>4</v>
          </cell>
          <cell r="F59">
            <v>0</v>
          </cell>
          <cell r="G59" t="str">
            <v/>
          </cell>
        </row>
        <row r="60">
          <cell r="B60" t="str">
            <v>ﾃﾞｨﾃｰﾙ回数（ﾀｰｹﾞｯﾄDr）</v>
          </cell>
          <cell r="C60" t="str">
            <v/>
          </cell>
          <cell r="D60" t="str">
            <v>NUMBER</v>
          </cell>
          <cell r="E60">
            <v>4</v>
          </cell>
          <cell r="F60">
            <v>0</v>
          </cell>
          <cell r="G60" t="str">
            <v/>
          </cell>
        </row>
        <row r="61">
          <cell r="B61" t="str">
            <v>ﾃﾞｨﾃｰﾙ回数（全Dr）</v>
          </cell>
          <cell r="C61" t="str">
            <v/>
          </cell>
          <cell r="D61" t="str">
            <v>NUMBER</v>
          </cell>
          <cell r="E61">
            <v>4</v>
          </cell>
          <cell r="F61">
            <v>0</v>
          </cell>
          <cell r="G61" t="str">
            <v/>
          </cell>
        </row>
        <row r="62">
          <cell r="B62" t="str">
            <v>ﾃﾞｰﾀ区分</v>
          </cell>
          <cell r="D62" t="str">
            <v>CHAR</v>
          </cell>
          <cell r="E62">
            <v>1</v>
          </cell>
          <cell r="F62" t="str">
            <v/>
          </cell>
          <cell r="G62" t="str">
            <v>1:計画 / 2:実績</v>
          </cell>
        </row>
        <row r="63">
          <cell r="B63" t="str">
            <v>ﾃﾞｰﾀ年</v>
          </cell>
          <cell r="C63" t="str">
            <v/>
          </cell>
          <cell r="D63" t="str">
            <v>CHAR</v>
          </cell>
          <cell r="E63">
            <v>4</v>
          </cell>
          <cell r="F63" t="str">
            <v/>
          </cell>
          <cell r="G63" t="str">
            <v/>
          </cell>
        </row>
        <row r="64">
          <cell r="B64" t="str">
            <v>ﾃﾞｰﾀ年・期</v>
          </cell>
          <cell r="D64" t="str">
            <v>CHAR</v>
          </cell>
          <cell r="E64">
            <v>5</v>
          </cell>
          <cell r="F64" t="str">
            <v/>
          </cell>
          <cell r="G64" t="str">
            <v>yyyyk　　　k ： 1=上期/2=下期</v>
          </cell>
        </row>
        <row r="65">
          <cell r="B65" t="str">
            <v>ﾃﾞｰﾀ年月</v>
          </cell>
          <cell r="C65" t="str">
            <v/>
          </cell>
          <cell r="D65" t="str">
            <v>CHAR</v>
          </cell>
          <cell r="E65">
            <v>6</v>
          </cell>
          <cell r="F65" t="str">
            <v/>
          </cell>
          <cell r="G65" t="str">
            <v/>
          </cell>
        </row>
        <row r="66">
          <cell r="B66" t="str">
            <v>当期累計金額</v>
          </cell>
          <cell r="D66" t="str">
            <v>NUMBER</v>
          </cell>
          <cell r="E66">
            <v>11</v>
          </cell>
          <cell r="F66">
            <v>0</v>
          </cell>
        </row>
        <row r="67">
          <cell r="B67" t="str">
            <v>当期累計本数</v>
          </cell>
          <cell r="D67" t="str">
            <v>NUMBER</v>
          </cell>
          <cell r="E67">
            <v>8</v>
          </cell>
          <cell r="F67">
            <v>0</v>
          </cell>
        </row>
        <row r="68">
          <cell r="B68" t="str">
            <v>ﾄﾞｸﾀｰ反応</v>
          </cell>
          <cell r="D68" t="str">
            <v>VARCHAR2</v>
          </cell>
          <cell r="E68">
            <v>1024</v>
          </cell>
        </row>
        <row r="69">
          <cell r="B69" t="str">
            <v>備考</v>
          </cell>
          <cell r="D69" t="str">
            <v>VARCHAR2</v>
          </cell>
          <cell r="E69">
            <v>1024</v>
          </cell>
          <cell r="F69" t="str">
            <v/>
          </cell>
          <cell r="G69" t="str">
            <v/>
          </cell>
        </row>
        <row r="70">
          <cell r="B70" t="str">
            <v>ﾌﾞﾘｯｸ略名</v>
          </cell>
          <cell r="D70" t="str">
            <v>VARCHAR2</v>
          </cell>
          <cell r="E70">
            <v>50</v>
          </cell>
          <cell r="F70" t="str">
            <v/>
          </cell>
          <cell r="G70" t="str">
            <v>ﾌﾞﾘｯｸｺｰﾄﾞの表示名称</v>
          </cell>
        </row>
        <row r="71">
          <cell r="B71" t="str">
            <v>医師ｺｰﾄﾞ</v>
          </cell>
          <cell r="C71" t="str">
            <v/>
          </cell>
          <cell r="D71" t="str">
            <v>CHAR</v>
          </cell>
          <cell r="E71">
            <v>6</v>
          </cell>
          <cell r="F71" t="str">
            <v/>
          </cell>
          <cell r="G71" t="str">
            <v/>
          </cell>
        </row>
        <row r="72">
          <cell r="B72" t="str">
            <v>医師ﾗﾝｸ</v>
          </cell>
          <cell r="C72" t="str">
            <v/>
          </cell>
          <cell r="D72" t="str">
            <v>CHAR</v>
          </cell>
          <cell r="E72">
            <v>1</v>
          </cell>
          <cell r="F72" t="str">
            <v/>
          </cell>
          <cell r="G72" t="str">
            <v>'K':ｷｰDr./'T':ﾀｰｹﾞｯﾄDr.</v>
          </cell>
        </row>
        <row r="73">
          <cell r="B73" t="str">
            <v>医師医師名</v>
          </cell>
          <cell r="D73" t="str">
            <v>VARCHAR2</v>
          </cell>
          <cell r="E73">
            <v>42</v>
          </cell>
          <cell r="F73" t="str">
            <v/>
          </cell>
        </row>
        <row r="74">
          <cell r="B74" t="str">
            <v>医師会ｺｰﾄﾞ</v>
          </cell>
          <cell r="C74" t="str">
            <v/>
          </cell>
          <cell r="D74" t="str">
            <v>CHAR</v>
          </cell>
          <cell r="E74">
            <v>2</v>
          </cell>
          <cell r="F74" t="str">
            <v/>
          </cell>
          <cell r="G74" t="str">
            <v/>
          </cell>
        </row>
        <row r="75">
          <cell r="B75" t="str">
            <v>医師削除予定理由</v>
          </cell>
          <cell r="C75" t="str">
            <v/>
          </cell>
          <cell r="D75" t="str">
            <v>VARCHAR2</v>
          </cell>
          <cell r="E75">
            <v>40</v>
          </cell>
          <cell r="F75" t="str">
            <v/>
          </cell>
          <cell r="G75" t="str">
            <v/>
          </cell>
        </row>
        <row r="76">
          <cell r="B76" t="str">
            <v>医師削除予定理由ｺｰﾄﾞ</v>
          </cell>
          <cell r="C76" t="str">
            <v/>
          </cell>
          <cell r="D76" t="str">
            <v>CHAR</v>
          </cell>
          <cell r="E76">
            <v>1</v>
          </cell>
          <cell r="F76" t="str">
            <v/>
          </cell>
          <cell r="G76" t="str">
            <v/>
          </cell>
        </row>
        <row r="77">
          <cell r="B77" t="str">
            <v>医師削除予定理由表示内容</v>
          </cell>
          <cell r="C77" t="str">
            <v/>
          </cell>
          <cell r="D77" t="str">
            <v>VARCHAR2</v>
          </cell>
          <cell r="E77">
            <v>28</v>
          </cell>
          <cell r="F77" t="str">
            <v/>
          </cell>
          <cell r="G77" t="str">
            <v/>
          </cell>
        </row>
        <row r="78">
          <cell r="B78" t="str">
            <v>医師人脈医師名</v>
          </cell>
          <cell r="D78" t="str">
            <v>VARCHAR2</v>
          </cell>
          <cell r="E78">
            <v>30</v>
          </cell>
          <cell r="F78" t="str">
            <v/>
          </cell>
        </row>
        <row r="79">
          <cell r="B79" t="str">
            <v>医師人脈施設名</v>
          </cell>
          <cell r="D79" t="str">
            <v>VARCHAR2</v>
          </cell>
          <cell r="E79">
            <v>30</v>
          </cell>
          <cell r="F79" t="str">
            <v/>
          </cell>
        </row>
        <row r="80">
          <cell r="B80" t="str">
            <v>医師人脈特記事項</v>
          </cell>
          <cell r="D80" t="str">
            <v>VARCHAR2</v>
          </cell>
          <cell r="E80">
            <v>60</v>
          </cell>
          <cell r="F80" t="str">
            <v/>
          </cell>
        </row>
        <row r="81">
          <cell r="B81" t="str">
            <v>医師個人特記事項</v>
          </cell>
          <cell r="D81" t="str">
            <v>VARCHAR2</v>
          </cell>
          <cell r="E81">
            <v>60</v>
          </cell>
          <cell r="F81" t="str">
            <v/>
          </cell>
        </row>
        <row r="82">
          <cell r="B82" t="str">
            <v>医師登録番号</v>
          </cell>
          <cell r="C82" t="str">
            <v/>
          </cell>
          <cell r="D82" t="str">
            <v>CHAR</v>
          </cell>
          <cell r="E82">
            <v>6</v>
          </cell>
          <cell r="F82" t="str">
            <v/>
          </cell>
          <cell r="G82" t="str">
            <v/>
          </cell>
        </row>
        <row r="83">
          <cell r="B83" t="str">
            <v>医師名ｶﾅ</v>
          </cell>
          <cell r="C83" t="str">
            <v/>
          </cell>
          <cell r="D83" t="str">
            <v>VARCHAR2</v>
          </cell>
          <cell r="E83">
            <v>20</v>
          </cell>
          <cell r="F83" t="str">
            <v/>
          </cell>
          <cell r="G83" t="str">
            <v/>
          </cell>
        </row>
        <row r="84">
          <cell r="B84" t="str">
            <v>医師名漢字</v>
          </cell>
          <cell r="C84" t="str">
            <v/>
          </cell>
          <cell r="D84" t="str">
            <v>VARCHAR2</v>
          </cell>
          <cell r="E84">
            <v>42</v>
          </cell>
          <cell r="F84" t="str">
            <v/>
          </cell>
          <cell r="G84" t="str">
            <v/>
          </cell>
        </row>
        <row r="85">
          <cell r="B85" t="str">
            <v>医療圏ｺｰﾄﾞ</v>
          </cell>
          <cell r="C85" t="str">
            <v/>
          </cell>
          <cell r="D85" t="str">
            <v>CHAR</v>
          </cell>
          <cell r="E85">
            <v>5</v>
          </cell>
          <cell r="F85" t="str">
            <v/>
          </cell>
          <cell r="G85" t="str">
            <v/>
          </cell>
        </row>
        <row r="86">
          <cell r="B86" t="str">
            <v>院外施設名</v>
          </cell>
          <cell r="C86" t="str">
            <v/>
          </cell>
          <cell r="D86" t="str">
            <v>CHAR</v>
          </cell>
          <cell r="E86">
            <v>32</v>
          </cell>
          <cell r="F86" t="str">
            <v/>
          </cell>
          <cell r="G86" t="str">
            <v/>
          </cell>
        </row>
        <row r="87">
          <cell r="B87" t="str">
            <v>院外処方比率</v>
          </cell>
          <cell r="C87" t="str">
            <v/>
          </cell>
          <cell r="D87" t="str">
            <v>VARCHAR2</v>
          </cell>
          <cell r="E87">
            <v>4</v>
          </cell>
          <cell r="F87">
            <v>0</v>
          </cell>
          <cell r="G87" t="str">
            <v>単位：%</v>
          </cell>
        </row>
        <row r="88">
          <cell r="B88" t="str">
            <v>営業所ｺｰﾄﾞ</v>
          </cell>
          <cell r="C88" t="str">
            <v/>
          </cell>
          <cell r="D88" t="str">
            <v>CHAR</v>
          </cell>
          <cell r="E88">
            <v>2</v>
          </cell>
          <cell r="F88" t="str">
            <v/>
          </cell>
          <cell r="G88" t="str">
            <v>組織ｺｰﾄﾞ(BYL)#3</v>
          </cell>
        </row>
        <row r="89">
          <cell r="B89" t="str">
            <v>営業所名ｶﾅ</v>
          </cell>
          <cell r="C89" t="str">
            <v/>
          </cell>
          <cell r="D89" t="str">
            <v>VARCHAR2</v>
          </cell>
          <cell r="E89">
            <v>10</v>
          </cell>
          <cell r="F89" t="str">
            <v/>
          </cell>
          <cell r="G89" t="str">
            <v/>
          </cell>
        </row>
        <row r="90">
          <cell r="B90" t="str">
            <v>営業所名漢字</v>
          </cell>
          <cell r="C90" t="str">
            <v/>
          </cell>
          <cell r="D90" t="str">
            <v>VARCHAR2</v>
          </cell>
          <cell r="E90">
            <v>10</v>
          </cell>
          <cell r="F90" t="str">
            <v/>
          </cell>
          <cell r="G90" t="str">
            <v/>
          </cell>
        </row>
        <row r="91">
          <cell r="B91" t="str">
            <v>家族生年月日</v>
          </cell>
          <cell r="D91" t="str">
            <v>CHAR</v>
          </cell>
          <cell r="E91">
            <v>8</v>
          </cell>
          <cell r="F91" t="str">
            <v/>
          </cell>
        </row>
        <row r="92">
          <cell r="B92" t="str">
            <v>家族続柄</v>
          </cell>
          <cell r="D92" t="str">
            <v>VARCHAR2</v>
          </cell>
          <cell r="E92">
            <v>2</v>
          </cell>
          <cell r="F92" t="str">
            <v/>
          </cell>
        </row>
        <row r="93">
          <cell r="B93" t="str">
            <v>家族特記事項</v>
          </cell>
          <cell r="D93" t="str">
            <v>VARCHAR2</v>
          </cell>
          <cell r="E93">
            <v>60</v>
          </cell>
          <cell r="F93" t="str">
            <v/>
          </cell>
        </row>
        <row r="94">
          <cell r="B94" t="str">
            <v>家族名前</v>
          </cell>
          <cell r="D94" t="str">
            <v>VARCHAR2</v>
          </cell>
          <cell r="E94">
            <v>30</v>
          </cell>
          <cell r="F94" t="str">
            <v/>
          </cell>
        </row>
        <row r="95">
          <cell r="B95" t="str">
            <v>荷離金額</v>
          </cell>
          <cell r="C95" t="str">
            <v/>
          </cell>
          <cell r="D95" t="str">
            <v>NUMBER</v>
          </cell>
          <cell r="E95">
            <v>9</v>
          </cell>
          <cell r="F95">
            <v>0</v>
          </cell>
        </row>
        <row r="96">
          <cell r="B96" t="str">
            <v>荷離金額半期累計</v>
          </cell>
          <cell r="D96" t="str">
            <v>NUMBER</v>
          </cell>
          <cell r="E96">
            <v>11</v>
          </cell>
          <cell r="F96">
            <v>0</v>
          </cell>
        </row>
        <row r="97">
          <cell r="B97" t="str">
            <v>荷離明細区分</v>
          </cell>
          <cell r="D97" t="str">
            <v>CHAR</v>
          </cell>
          <cell r="E97">
            <v>1</v>
          </cell>
          <cell r="F97" t="str">
            <v/>
          </cell>
          <cell r="G97" t="str">
            <v xml:space="preserve"> 1:納入/2:返品/3:値引/4:追徴</v>
          </cell>
        </row>
        <row r="98">
          <cell r="B98" t="str">
            <v>荷離明細内容</v>
          </cell>
          <cell r="D98" t="str">
            <v>VARCHAR2</v>
          </cell>
          <cell r="E98">
            <v>4</v>
          </cell>
          <cell r="F98" t="str">
            <v/>
          </cell>
          <cell r="G98" t="str">
            <v xml:space="preserve"> 1:納入/2:返品/3:値引/4:追徴</v>
          </cell>
        </row>
        <row r="99">
          <cell r="B99" t="str">
            <v>会合活動ROW_ID</v>
          </cell>
          <cell r="D99" t="str">
            <v>NUMBER</v>
          </cell>
          <cell r="E99">
            <v>4</v>
          </cell>
        </row>
        <row r="100">
          <cell r="B100" t="str">
            <v>会合種別</v>
          </cell>
          <cell r="D100" t="str">
            <v>CHAR</v>
          </cell>
          <cell r="E100">
            <v>2</v>
          </cell>
        </row>
        <row r="101">
          <cell r="B101" t="str">
            <v>会合種別名</v>
          </cell>
          <cell r="D101" t="str">
            <v>VARCHAR2</v>
          </cell>
          <cell r="E101">
            <v>32</v>
          </cell>
        </row>
        <row r="102">
          <cell r="B102" t="str">
            <v>海外留学・大学名</v>
          </cell>
          <cell r="C102" t="str">
            <v/>
          </cell>
          <cell r="D102" t="str">
            <v>VARCHAR2</v>
          </cell>
          <cell r="E102">
            <v>4</v>
          </cell>
          <cell r="F102" t="str">
            <v/>
          </cell>
          <cell r="G102" t="str">
            <v/>
          </cell>
        </row>
        <row r="103">
          <cell r="B103" t="str">
            <v>海外留学・年度</v>
          </cell>
          <cell r="D103" t="str">
            <v>CHAR</v>
          </cell>
          <cell r="E103">
            <v>4</v>
          </cell>
          <cell r="F103" t="str">
            <v/>
          </cell>
          <cell r="G103" t="str">
            <v/>
          </cell>
        </row>
        <row r="104">
          <cell r="B104" t="str">
            <v>開業年</v>
          </cell>
          <cell r="C104" t="str">
            <v/>
          </cell>
          <cell r="D104" t="str">
            <v>CHAR</v>
          </cell>
          <cell r="E104">
            <v>4</v>
          </cell>
          <cell r="F104" t="str">
            <v/>
          </cell>
          <cell r="G104" t="str">
            <v/>
          </cell>
        </row>
        <row r="105">
          <cell r="B105" t="str">
            <v>開勤区分</v>
          </cell>
          <cell r="C105" t="str">
            <v/>
          </cell>
          <cell r="D105" t="str">
            <v>CHAR</v>
          </cell>
          <cell r="E105">
            <v>1</v>
          </cell>
          <cell r="F105" t="str">
            <v/>
          </cell>
          <cell r="G105" t="str">
            <v/>
          </cell>
        </row>
        <row r="106">
          <cell r="B106" t="str">
            <v>開催時刻From</v>
          </cell>
          <cell r="D106" t="str">
            <v>CHAR</v>
          </cell>
          <cell r="E106">
            <v>4</v>
          </cell>
        </row>
        <row r="107">
          <cell r="B107" t="str">
            <v>開催時刻To</v>
          </cell>
          <cell r="D107" t="str">
            <v>CHAR</v>
          </cell>
          <cell r="E107">
            <v>4</v>
          </cell>
        </row>
        <row r="108">
          <cell r="B108" t="str">
            <v>開催年月日</v>
          </cell>
          <cell r="D108" t="str">
            <v>CHAR</v>
          </cell>
          <cell r="E108">
            <v>8</v>
          </cell>
        </row>
        <row r="109">
          <cell r="B109" t="str">
            <v>開設年月</v>
          </cell>
          <cell r="C109" t="str">
            <v/>
          </cell>
          <cell r="D109" t="str">
            <v>CHAR</v>
          </cell>
          <cell r="E109">
            <v>6</v>
          </cell>
          <cell r="F109" t="str">
            <v/>
          </cell>
          <cell r="G109" t="str">
            <v>yyyymm</v>
          </cell>
        </row>
        <row r="110">
          <cell r="B110" t="str">
            <v>開発治験ｽﾃｰﾀｽ</v>
          </cell>
          <cell r="D110" t="str">
            <v>VARCHAR2</v>
          </cell>
          <cell r="E110">
            <v>8</v>
          </cell>
          <cell r="F110" t="str">
            <v/>
          </cell>
        </row>
        <row r="111">
          <cell r="B111" t="str">
            <v>開発治験ﾌｪｰｽﾞ</v>
          </cell>
          <cell r="D111" t="str">
            <v>VARCHAR2</v>
          </cell>
          <cell r="E111">
            <v>10</v>
          </cell>
          <cell r="F111" t="str">
            <v/>
          </cell>
        </row>
        <row r="112">
          <cell r="B112" t="str">
            <v>開発治験開始年月</v>
          </cell>
          <cell r="D112" t="str">
            <v>CHAR</v>
          </cell>
          <cell r="E112">
            <v>6</v>
          </cell>
          <cell r="F112" t="str">
            <v/>
          </cell>
          <cell r="G112" t="str">
            <v>yyyymm</v>
          </cell>
        </row>
        <row r="113">
          <cell r="B113" t="str">
            <v>開発治験施設責任者</v>
          </cell>
          <cell r="D113" t="str">
            <v>VARCHAR2</v>
          </cell>
          <cell r="E113">
            <v>2</v>
          </cell>
          <cell r="F113" t="str">
            <v/>
          </cell>
        </row>
        <row r="114">
          <cell r="B114" t="str">
            <v>開発治験終了年月</v>
          </cell>
          <cell r="D114" t="str">
            <v>CHAR</v>
          </cell>
          <cell r="E114">
            <v>6</v>
          </cell>
          <cell r="F114" t="str">
            <v/>
          </cell>
          <cell r="G114" t="str">
            <v>yyyymm</v>
          </cell>
        </row>
        <row r="115">
          <cell r="B115" t="str">
            <v>開発治験製品名</v>
          </cell>
          <cell r="D115" t="str">
            <v>VARCHAR2</v>
          </cell>
          <cell r="E115">
            <v>30</v>
          </cell>
          <cell r="F115" t="str">
            <v/>
          </cell>
        </row>
        <row r="116">
          <cell r="B116" t="str">
            <v>BYL治験担当</v>
          </cell>
          <cell r="D116" t="str">
            <v>VARCHAR2</v>
          </cell>
          <cell r="E116">
            <v>16</v>
          </cell>
          <cell r="F116" t="str">
            <v/>
          </cell>
        </row>
        <row r="117">
          <cell r="B117" t="str">
            <v>開発治験名称</v>
          </cell>
          <cell r="D117" t="str">
            <v>VARCHAR2</v>
          </cell>
          <cell r="E117">
            <v>30</v>
          </cell>
          <cell r="F117" t="str">
            <v/>
          </cell>
        </row>
        <row r="118">
          <cell r="B118" t="str">
            <v>開放型病院ﾌﾗｸﾞ</v>
          </cell>
          <cell r="D118" t="str">
            <v>CHAR</v>
          </cell>
          <cell r="E118">
            <v>1</v>
          </cell>
          <cell r="F118" t="str">
            <v/>
          </cell>
        </row>
        <row r="119">
          <cell r="B119" t="str">
            <v>階級区分</v>
          </cell>
          <cell r="C119" t="str">
            <v/>
          </cell>
          <cell r="D119" t="str">
            <v>CHAR</v>
          </cell>
          <cell r="E119">
            <v>1</v>
          </cell>
          <cell r="F119" t="str">
            <v/>
          </cell>
          <cell r="G119" t="str">
            <v/>
          </cell>
        </row>
        <row r="120">
          <cell r="B120" t="str">
            <v>外勤日数</v>
          </cell>
          <cell r="C120" t="str">
            <v/>
          </cell>
          <cell r="D120" t="str">
            <v>NUMBER</v>
          </cell>
          <cell r="E120">
            <v>3</v>
          </cell>
          <cell r="F120">
            <v>0</v>
          </cell>
          <cell r="G120" t="str">
            <v/>
          </cell>
        </row>
        <row r="121">
          <cell r="B121" t="str">
            <v>外来患者数</v>
          </cell>
          <cell r="C121" t="str">
            <v/>
          </cell>
          <cell r="D121" t="str">
            <v>NUMBER</v>
          </cell>
          <cell r="E121">
            <v>4</v>
          </cell>
          <cell r="F121">
            <v>0</v>
          </cell>
          <cell r="G121" t="str">
            <v/>
          </cell>
        </row>
        <row r="122">
          <cell r="B122" t="str">
            <v>外来患者数/週</v>
          </cell>
          <cell r="C122" t="str">
            <v/>
          </cell>
          <cell r="D122" t="str">
            <v>NUMBER</v>
          </cell>
          <cell r="E122">
            <v>3</v>
          </cell>
          <cell r="F122">
            <v>0</v>
          </cell>
          <cell r="G122" t="str">
            <v/>
          </cell>
        </row>
        <row r="123">
          <cell r="B123" t="str">
            <v>拡張区分</v>
          </cell>
          <cell r="D123" t="str">
            <v>CHAR</v>
          </cell>
          <cell r="E123">
            <v>1</v>
          </cell>
          <cell r="G123" t="str">
            <v>1:SMｺｰﾙ/2:RMｺｰﾙ/3:OSｺｰﾙ/4:会合</v>
          </cell>
        </row>
        <row r="124">
          <cell r="B124" t="str">
            <v>拡張区分名</v>
          </cell>
          <cell r="D124" t="str">
            <v>VARCHAR2</v>
          </cell>
          <cell r="E124">
            <v>10</v>
          </cell>
          <cell r="G124" t="str">
            <v>1:SMｺｰﾙ/2:RMｺｰﾙ/3:OSｺｰﾙ/4:会合</v>
          </cell>
        </row>
        <row r="125">
          <cell r="B125" t="str">
            <v>拡張説明内容</v>
          </cell>
          <cell r="D125" t="str">
            <v>VARCHAR2</v>
          </cell>
          <cell r="E125">
            <v>1024</v>
          </cell>
        </row>
        <row r="126">
          <cell r="B126" t="str">
            <v>学会ｺｰﾄﾞ</v>
          </cell>
          <cell r="C126" t="str">
            <v/>
          </cell>
          <cell r="D126" t="str">
            <v>CHAR</v>
          </cell>
          <cell r="E126">
            <v>3</v>
          </cell>
        </row>
        <row r="127">
          <cell r="B127" t="str">
            <v>学会正式名称</v>
          </cell>
          <cell r="C127" t="str">
            <v/>
          </cell>
          <cell r="D127" t="str">
            <v>VARCHAR2</v>
          </cell>
          <cell r="E127">
            <v>32</v>
          </cell>
        </row>
        <row r="128">
          <cell r="B128" t="str">
            <v>学会年度</v>
          </cell>
          <cell r="D128" t="str">
            <v>CHAR</v>
          </cell>
          <cell r="E128">
            <v>4</v>
          </cell>
          <cell r="F128" t="str">
            <v/>
          </cell>
        </row>
        <row r="129">
          <cell r="B129" t="str">
            <v>学会略名</v>
          </cell>
          <cell r="C129" t="str">
            <v/>
          </cell>
          <cell r="D129" t="str">
            <v>VARCHAR2</v>
          </cell>
          <cell r="E129">
            <v>12</v>
          </cell>
        </row>
        <row r="130">
          <cell r="B130" t="str">
            <v>学校名</v>
          </cell>
          <cell r="C130" t="str">
            <v/>
          </cell>
          <cell r="D130" t="str">
            <v>VARCHAR2</v>
          </cell>
          <cell r="E130">
            <v>8</v>
          </cell>
        </row>
        <row r="131">
          <cell r="B131" t="str">
            <v>学校略名</v>
          </cell>
          <cell r="C131" t="str">
            <v/>
          </cell>
          <cell r="D131" t="str">
            <v>VARCHAR2</v>
          </cell>
          <cell r="E131">
            <v>6</v>
          </cell>
        </row>
        <row r="132">
          <cell r="B132" t="str">
            <v>学部識別ｺｰﾄﾞ</v>
          </cell>
          <cell r="C132" t="str">
            <v/>
          </cell>
          <cell r="D132" t="str">
            <v>CHAR</v>
          </cell>
          <cell r="E132">
            <v>1</v>
          </cell>
          <cell r="F132" t="str">
            <v/>
          </cell>
          <cell r="G132" t="str">
            <v/>
          </cell>
        </row>
        <row r="133">
          <cell r="B133" t="str">
            <v>活動内容</v>
          </cell>
          <cell r="D133" t="str">
            <v>VARCHAR2</v>
          </cell>
          <cell r="E133">
            <v>1024</v>
          </cell>
        </row>
        <row r="134">
          <cell r="B134" t="str">
            <v>巻・号・頁</v>
          </cell>
          <cell r="D134" t="str">
            <v>VARCHAR2</v>
          </cell>
          <cell r="E134">
            <v>202</v>
          </cell>
          <cell r="F134" t="str">
            <v/>
          </cell>
        </row>
        <row r="135">
          <cell r="B135" t="str">
            <v>換算剤型本数</v>
          </cell>
          <cell r="C135" t="str">
            <v/>
          </cell>
          <cell r="D135" t="str">
            <v>NUMBER</v>
          </cell>
          <cell r="E135">
            <v>4</v>
          </cell>
          <cell r="F135">
            <v>2</v>
          </cell>
          <cell r="G135" t="str">
            <v/>
          </cell>
        </row>
        <row r="136">
          <cell r="B136" t="str">
            <v>緩和ｹｱ病棟設置承認病院ﾌﾗｸﾞ</v>
          </cell>
          <cell r="D136" t="str">
            <v>CHAR</v>
          </cell>
          <cell r="E136">
            <v>1</v>
          </cell>
          <cell r="F136" t="str">
            <v/>
          </cell>
        </row>
        <row r="137">
          <cell r="B137" t="str">
            <v>関連大学親ｺｰﾄﾞ予備</v>
          </cell>
          <cell r="C137" t="str">
            <v/>
          </cell>
          <cell r="D137" t="str">
            <v>CHAR</v>
          </cell>
          <cell r="E137">
            <v>2</v>
          </cell>
          <cell r="F137" t="str">
            <v/>
          </cell>
          <cell r="G137" t="str">
            <v/>
          </cell>
        </row>
        <row r="138">
          <cell r="B138" t="str">
            <v>関連大学親ﾚｺｰﾄﾞ区分</v>
          </cell>
          <cell r="C138" t="str">
            <v/>
          </cell>
          <cell r="D138" t="str">
            <v>CHAR</v>
          </cell>
          <cell r="E138">
            <v>2</v>
          </cell>
          <cell r="F138" t="str">
            <v/>
          </cell>
          <cell r="G138" t="str">
            <v/>
          </cell>
        </row>
        <row r="139">
          <cell r="B139" t="str">
            <v>関連大学親施設ｺｰﾄﾞ</v>
          </cell>
          <cell r="C139" t="str">
            <v/>
          </cell>
          <cell r="D139" t="str">
            <v>CHAR</v>
          </cell>
          <cell r="E139">
            <v>7</v>
          </cell>
          <cell r="F139" t="str">
            <v/>
          </cell>
          <cell r="G139" t="str">
            <v/>
          </cell>
        </row>
        <row r="140">
          <cell r="B140" t="str">
            <v>含料ｺｰﾄﾞ</v>
          </cell>
          <cell r="C140" t="str">
            <v/>
          </cell>
          <cell r="D140" t="str">
            <v>CHAR</v>
          </cell>
          <cell r="E140">
            <v>2</v>
          </cell>
          <cell r="F140" t="str">
            <v/>
          </cell>
          <cell r="G140" t="str">
            <v>品目ﾌﾞﾚｲｸ集計ｺｰﾄﾞ#5</v>
          </cell>
        </row>
        <row r="141">
          <cell r="B141" t="str">
            <v>含料名漢字</v>
          </cell>
          <cell r="C141" t="str">
            <v/>
          </cell>
          <cell r="D141" t="str">
            <v>VARCHAR2</v>
          </cell>
          <cell r="E141">
            <v>14</v>
          </cell>
          <cell r="F141" t="str">
            <v/>
          </cell>
          <cell r="G141" t="str">
            <v/>
          </cell>
        </row>
        <row r="142">
          <cell r="B142" t="str">
            <v>機能区分ｺｰﾄﾞ</v>
          </cell>
          <cell r="C142" t="str">
            <v/>
          </cell>
          <cell r="D142" t="str">
            <v>CHAR</v>
          </cell>
          <cell r="E142">
            <v>1</v>
          </cell>
          <cell r="F142" t="str">
            <v/>
          </cell>
          <cell r="G142" t="str">
            <v>ﾌﾞﾘｯｸｺｰﾄﾞ#5</v>
          </cell>
        </row>
        <row r="143">
          <cell r="B143" t="str">
            <v>機能区分名</v>
          </cell>
          <cell r="C143" t="str">
            <v/>
          </cell>
          <cell r="D143" t="str">
            <v>VARCHAR2</v>
          </cell>
          <cell r="E143">
            <v>4</v>
          </cell>
          <cell r="F143" t="str">
            <v/>
          </cell>
          <cell r="G143" t="str">
            <v/>
          </cell>
        </row>
        <row r="144">
          <cell r="B144" t="str">
            <v>休・開年月</v>
          </cell>
          <cell r="C144" t="str">
            <v/>
          </cell>
          <cell r="D144" t="str">
            <v>CHAR</v>
          </cell>
          <cell r="E144">
            <v>6</v>
          </cell>
          <cell r="F144" t="str">
            <v/>
          </cell>
          <cell r="G144" t="str">
            <v/>
          </cell>
        </row>
        <row r="145">
          <cell r="B145" t="str">
            <v>休診日・火・午後</v>
          </cell>
          <cell r="D145" t="str">
            <v>CHAR</v>
          </cell>
          <cell r="E145">
            <v>1</v>
          </cell>
          <cell r="G145" t="str">
            <v>'Y'：休診／ 'N'：開診</v>
          </cell>
        </row>
        <row r="146">
          <cell r="B146" t="str">
            <v>休診日・火・午前</v>
          </cell>
          <cell r="D146" t="str">
            <v>CHAR</v>
          </cell>
          <cell r="E146">
            <v>1</v>
          </cell>
          <cell r="G146" t="str">
            <v>'Y'：休診／ 'N'：開診</v>
          </cell>
        </row>
        <row r="147">
          <cell r="B147" t="str">
            <v>休診日・金・午後</v>
          </cell>
          <cell r="D147" t="str">
            <v>CHAR</v>
          </cell>
          <cell r="E147">
            <v>1</v>
          </cell>
          <cell r="G147" t="str">
            <v>'Y'：休診／ 'N'：開診</v>
          </cell>
        </row>
        <row r="148">
          <cell r="B148" t="str">
            <v>休診日・金・午前</v>
          </cell>
          <cell r="D148" t="str">
            <v>CHAR</v>
          </cell>
          <cell r="E148">
            <v>1</v>
          </cell>
          <cell r="G148" t="str">
            <v>'Y'：休診／ 'N'：開診</v>
          </cell>
        </row>
        <row r="149">
          <cell r="B149" t="str">
            <v>休診日・月・午後</v>
          </cell>
          <cell r="D149" t="str">
            <v>CHAR</v>
          </cell>
          <cell r="E149">
            <v>1</v>
          </cell>
          <cell r="G149" t="str">
            <v>'Y'：休診／ 'N'：開診</v>
          </cell>
        </row>
        <row r="150">
          <cell r="B150" t="str">
            <v>休診日・月・午前</v>
          </cell>
          <cell r="D150" t="str">
            <v>CHAR</v>
          </cell>
          <cell r="E150">
            <v>1</v>
          </cell>
          <cell r="G150" t="str">
            <v>'Y'：休診／ 'N'：開診</v>
          </cell>
        </row>
        <row r="151">
          <cell r="B151" t="str">
            <v>休診日・水・午後</v>
          </cell>
          <cell r="D151" t="str">
            <v>CHAR</v>
          </cell>
          <cell r="E151">
            <v>1</v>
          </cell>
          <cell r="G151" t="str">
            <v>'Y'：休診／ 'N'：開診</v>
          </cell>
        </row>
        <row r="152">
          <cell r="B152" t="str">
            <v>休診日・水・午前</v>
          </cell>
          <cell r="D152" t="str">
            <v>CHAR</v>
          </cell>
          <cell r="E152">
            <v>1</v>
          </cell>
          <cell r="G152" t="str">
            <v>'Y'：休診／ 'N'：開診</v>
          </cell>
        </row>
        <row r="153">
          <cell r="B153" t="str">
            <v>休診日・土・午後</v>
          </cell>
          <cell r="D153" t="str">
            <v>CHAR</v>
          </cell>
          <cell r="E153">
            <v>1</v>
          </cell>
          <cell r="G153" t="str">
            <v>'Y'：休診／ 'N'：開診</v>
          </cell>
        </row>
        <row r="154">
          <cell r="B154" t="str">
            <v>休診日・土・午前</v>
          </cell>
          <cell r="D154" t="str">
            <v>CHAR</v>
          </cell>
          <cell r="E154">
            <v>1</v>
          </cell>
          <cell r="G154" t="str">
            <v>'Y'：休診／ 'N'：開診</v>
          </cell>
        </row>
        <row r="155">
          <cell r="B155" t="str">
            <v>休診日・日・午後</v>
          </cell>
          <cell r="D155" t="str">
            <v>CHAR</v>
          </cell>
          <cell r="E155">
            <v>1</v>
          </cell>
          <cell r="G155" t="str">
            <v>'Y'：休診／ 'N'：開診</v>
          </cell>
        </row>
        <row r="156">
          <cell r="B156" t="str">
            <v>休診日・日・午前</v>
          </cell>
          <cell r="D156" t="str">
            <v>CHAR</v>
          </cell>
          <cell r="E156">
            <v>1</v>
          </cell>
          <cell r="G156" t="str">
            <v>'Y'：休診／ 'N'：開診</v>
          </cell>
        </row>
        <row r="157">
          <cell r="B157" t="str">
            <v>休診日・木・午後</v>
          </cell>
          <cell r="D157" t="str">
            <v>CHAR</v>
          </cell>
          <cell r="E157">
            <v>1</v>
          </cell>
          <cell r="G157" t="str">
            <v>'Y'：休診／ 'N'：開診</v>
          </cell>
        </row>
        <row r="158">
          <cell r="B158" t="str">
            <v>休診日・木・午前</v>
          </cell>
          <cell r="D158" t="str">
            <v>CHAR</v>
          </cell>
          <cell r="E158">
            <v>1</v>
          </cell>
          <cell r="G158" t="str">
            <v>'Y'：休診／ 'N'：開診</v>
          </cell>
        </row>
        <row r="159">
          <cell r="B159" t="str">
            <v>許可病床・合計</v>
          </cell>
          <cell r="C159" t="str">
            <v/>
          </cell>
          <cell r="D159" t="str">
            <v>CHAR</v>
          </cell>
          <cell r="E159">
            <v>4</v>
          </cell>
          <cell r="F159" t="str">
            <v/>
          </cell>
          <cell r="G159" t="str">
            <v/>
          </cell>
        </row>
        <row r="160">
          <cell r="B160" t="str">
            <v>許可病床・一般</v>
          </cell>
          <cell r="C160" t="str">
            <v/>
          </cell>
          <cell r="D160" t="str">
            <v>CHAR</v>
          </cell>
          <cell r="E160">
            <v>4</v>
          </cell>
          <cell r="F160" t="str">
            <v/>
          </cell>
          <cell r="G160" t="str">
            <v/>
          </cell>
        </row>
        <row r="161">
          <cell r="B161" t="str">
            <v>許可病床・結核</v>
          </cell>
          <cell r="C161" t="str">
            <v/>
          </cell>
          <cell r="D161" t="str">
            <v>CHAR</v>
          </cell>
          <cell r="E161">
            <v>4</v>
          </cell>
          <cell r="F161" t="str">
            <v/>
          </cell>
          <cell r="G161" t="str">
            <v/>
          </cell>
        </row>
        <row r="162">
          <cell r="B162" t="str">
            <v>許可病床・精神</v>
          </cell>
          <cell r="C162" t="str">
            <v/>
          </cell>
          <cell r="D162" t="str">
            <v>CHAR</v>
          </cell>
          <cell r="E162">
            <v>4</v>
          </cell>
          <cell r="F162" t="str">
            <v/>
          </cell>
          <cell r="G162" t="str">
            <v/>
          </cell>
        </row>
        <row r="163">
          <cell r="B163" t="str">
            <v>許可病床・伝染</v>
          </cell>
          <cell r="C163" t="str">
            <v/>
          </cell>
          <cell r="D163" t="str">
            <v>CHAR</v>
          </cell>
          <cell r="E163">
            <v>4</v>
          </cell>
          <cell r="F163" t="str">
            <v/>
          </cell>
          <cell r="G163" t="str">
            <v/>
          </cell>
        </row>
        <row r="164">
          <cell r="B164" t="str">
            <v>許可病床更新日</v>
          </cell>
          <cell r="C164" t="str">
            <v/>
          </cell>
          <cell r="D164" t="str">
            <v>CHAR</v>
          </cell>
          <cell r="E164">
            <v>8</v>
          </cell>
          <cell r="F164" t="str">
            <v/>
          </cell>
          <cell r="G164" t="str">
            <v/>
          </cell>
        </row>
        <row r="165">
          <cell r="B165" t="str">
            <v>競合品ﾒｰｶｰ名</v>
          </cell>
          <cell r="C165" t="str">
            <v/>
          </cell>
          <cell r="D165" t="str">
            <v>VARCHAR2</v>
          </cell>
          <cell r="E165">
            <v>22</v>
          </cell>
          <cell r="F165" t="str">
            <v/>
          </cell>
          <cell r="G165" t="str">
            <v/>
          </cell>
        </row>
        <row r="166">
          <cell r="B166" t="str">
            <v>勤務期間From</v>
          </cell>
          <cell r="C166" t="str">
            <v/>
          </cell>
          <cell r="D166" t="str">
            <v>CHAR</v>
          </cell>
          <cell r="E166">
            <v>8</v>
          </cell>
          <cell r="F166" t="str">
            <v/>
          </cell>
          <cell r="G166" t="str">
            <v/>
          </cell>
        </row>
        <row r="167">
          <cell r="B167" t="str">
            <v>勤務期間To</v>
          </cell>
          <cell r="C167" t="str">
            <v/>
          </cell>
          <cell r="D167" t="str">
            <v>CHAR</v>
          </cell>
          <cell r="E167">
            <v>8</v>
          </cell>
          <cell r="F167" t="str">
            <v/>
          </cell>
          <cell r="G167" t="str">
            <v/>
          </cell>
        </row>
        <row r="168">
          <cell r="B168" t="str">
            <v>係ｺｰﾄﾞ</v>
          </cell>
          <cell r="C168" t="str">
            <v/>
          </cell>
          <cell r="D168" t="str">
            <v>CHAR</v>
          </cell>
          <cell r="E168">
            <v>2</v>
          </cell>
          <cell r="F168" t="str">
            <v/>
          </cell>
          <cell r="G168" t="str">
            <v>組織ｺｰﾄﾞ(BYL)#4</v>
          </cell>
        </row>
        <row r="169">
          <cell r="B169" t="str">
            <v>係名ｶﾅ</v>
          </cell>
          <cell r="C169" t="str">
            <v/>
          </cell>
          <cell r="D169" t="str">
            <v>CHAR</v>
          </cell>
          <cell r="E169">
            <v>10</v>
          </cell>
          <cell r="F169" t="str">
            <v/>
          </cell>
          <cell r="G169" t="str">
            <v/>
          </cell>
        </row>
        <row r="170">
          <cell r="B170" t="str">
            <v>係名漢字</v>
          </cell>
          <cell r="C170" t="str">
            <v/>
          </cell>
          <cell r="D170" t="str">
            <v>VARCHAR2</v>
          </cell>
          <cell r="E170">
            <v>10</v>
          </cell>
          <cell r="F170" t="str">
            <v/>
          </cell>
          <cell r="G170" t="str">
            <v/>
          </cell>
        </row>
        <row r="171">
          <cell r="B171" t="str">
            <v>経営体(DCF)</v>
          </cell>
          <cell r="C171" t="str">
            <v/>
          </cell>
          <cell r="D171" t="str">
            <v>VARCHAR2</v>
          </cell>
          <cell r="E171">
            <v>3</v>
          </cell>
          <cell r="F171" t="str">
            <v/>
          </cell>
          <cell r="G171" t="str">
            <v/>
          </cell>
        </row>
        <row r="172">
          <cell r="B172" t="str">
            <v>経営体区分ｺｰﾄﾞ</v>
          </cell>
          <cell r="C172" t="str">
            <v/>
          </cell>
          <cell r="D172" t="str">
            <v>CHAR</v>
          </cell>
          <cell r="E172">
            <v>1</v>
          </cell>
          <cell r="F172" t="str">
            <v/>
          </cell>
          <cell r="G172" t="str">
            <v>ﾌﾞﾘｯｸｺｰﾄﾞ#4</v>
          </cell>
        </row>
        <row r="173">
          <cell r="B173" t="str">
            <v>経営体区分名</v>
          </cell>
          <cell r="C173" t="str">
            <v/>
          </cell>
          <cell r="D173" t="str">
            <v>VARCHAR2</v>
          </cell>
          <cell r="E173">
            <v>8</v>
          </cell>
          <cell r="F173" t="str">
            <v/>
          </cell>
          <cell r="G173" t="str">
            <v/>
          </cell>
        </row>
        <row r="174">
          <cell r="B174" t="str">
            <v>経営体小区分ｺｰﾄﾞ</v>
          </cell>
          <cell r="C174" t="str">
            <v/>
          </cell>
          <cell r="D174" t="str">
            <v>CHAR</v>
          </cell>
          <cell r="E174">
            <v>2</v>
          </cell>
          <cell r="F174" t="str">
            <v/>
          </cell>
          <cell r="G174" t="str">
            <v/>
          </cell>
        </row>
        <row r="175">
          <cell r="B175" t="str">
            <v>経営体小区分名</v>
          </cell>
          <cell r="C175" t="str">
            <v/>
          </cell>
          <cell r="D175" t="str">
            <v>VARCHAR2</v>
          </cell>
          <cell r="E175">
            <v>6</v>
          </cell>
          <cell r="F175" t="str">
            <v/>
          </cell>
          <cell r="G175" t="str">
            <v/>
          </cell>
        </row>
        <row r="176">
          <cell r="B176" t="str">
            <v>計画軒数</v>
          </cell>
          <cell r="C176" t="str">
            <v/>
          </cell>
          <cell r="D176" t="str">
            <v>NUMBER</v>
          </cell>
          <cell r="E176">
            <v>7</v>
          </cell>
          <cell r="F176">
            <v>0</v>
          </cell>
          <cell r="G176" t="str">
            <v>施設別軒数年間計画値、単位：千円</v>
          </cell>
        </row>
        <row r="177">
          <cell r="B177" t="str">
            <v>計画金額</v>
          </cell>
          <cell r="C177" t="str">
            <v/>
          </cell>
          <cell r="D177" t="str">
            <v>NUMBER</v>
          </cell>
          <cell r="E177">
            <v>11</v>
          </cell>
          <cell r="F177">
            <v>0</v>
          </cell>
          <cell r="G177" t="str">
            <v>施設別荷離年間計画値、単位：千円</v>
          </cell>
        </row>
        <row r="178">
          <cell r="B178" t="str">
            <v>計画金額</v>
          </cell>
          <cell r="C178" t="str">
            <v/>
          </cell>
          <cell r="D178" t="str">
            <v>NUMBER</v>
          </cell>
          <cell r="E178">
            <v>11</v>
          </cell>
          <cell r="F178">
            <v>0</v>
          </cell>
          <cell r="G178" t="str">
            <v>従業員別荷離年間計画値、単位：千円</v>
          </cell>
        </row>
        <row r="179">
          <cell r="B179" t="str">
            <v>計画軒数（上期）</v>
          </cell>
          <cell r="C179" t="str">
            <v/>
          </cell>
          <cell r="D179" t="str">
            <v>NUMBER</v>
          </cell>
          <cell r="E179">
            <v>7</v>
          </cell>
          <cell r="F179">
            <v>0</v>
          </cell>
          <cell r="G179" t="str">
            <v>従業員別軒数半期計画値</v>
          </cell>
        </row>
        <row r="180">
          <cell r="B180" t="str">
            <v>計画軒数（下期）</v>
          </cell>
          <cell r="C180" t="str">
            <v/>
          </cell>
          <cell r="D180" t="str">
            <v>NUMBER</v>
          </cell>
          <cell r="E180">
            <v>7</v>
          </cell>
          <cell r="F180">
            <v>0</v>
          </cell>
          <cell r="G180" t="str">
            <v>従業員別軒数半期計画値</v>
          </cell>
        </row>
        <row r="181">
          <cell r="B181" t="str">
            <v>結核病棟・看護種別</v>
          </cell>
          <cell r="C181" t="str">
            <v/>
          </cell>
          <cell r="D181" t="str">
            <v>CHAR</v>
          </cell>
          <cell r="E181">
            <v>2</v>
          </cell>
          <cell r="F181" t="str">
            <v/>
          </cell>
          <cell r="G181" t="str">
            <v/>
          </cell>
        </row>
        <row r="182">
          <cell r="B182" t="str">
            <v>結核病棟・病床数</v>
          </cell>
          <cell r="C182" t="str">
            <v/>
          </cell>
          <cell r="D182" t="str">
            <v>CHAR</v>
          </cell>
          <cell r="E182">
            <v>6</v>
          </cell>
          <cell r="F182" t="str">
            <v/>
          </cell>
          <cell r="G182" t="str">
            <v/>
          </cell>
        </row>
        <row r="183">
          <cell r="B183" t="str">
            <v>結核病棟・病棟数</v>
          </cell>
          <cell r="C183" t="str">
            <v/>
          </cell>
          <cell r="D183" t="str">
            <v>CHAR</v>
          </cell>
          <cell r="E183">
            <v>4</v>
          </cell>
          <cell r="F183" t="str">
            <v/>
          </cell>
          <cell r="G183" t="str">
            <v/>
          </cell>
        </row>
        <row r="184">
          <cell r="B184" t="str">
            <v>結核病棟ﾌﾗｸﾞ</v>
          </cell>
          <cell r="D184" t="str">
            <v>CHAR</v>
          </cell>
          <cell r="E184">
            <v>1</v>
          </cell>
          <cell r="F184" t="str">
            <v/>
          </cell>
        </row>
        <row r="185">
          <cell r="B185" t="str">
            <v>検査項目：</v>
          </cell>
          <cell r="C185" t="str">
            <v/>
          </cell>
          <cell r="D185" t="str">
            <v>CHAR</v>
          </cell>
          <cell r="E185">
            <v>10</v>
          </cell>
          <cell r="F185" t="str">
            <v/>
          </cell>
          <cell r="G185" t="str">
            <v/>
          </cell>
        </row>
        <row r="186">
          <cell r="B186" t="str">
            <v>検査項目：.</v>
          </cell>
          <cell r="C186" t="str">
            <v/>
          </cell>
          <cell r="D186" t="str">
            <v>CHAR</v>
          </cell>
          <cell r="E186">
            <v>1</v>
          </cell>
          <cell r="F186" t="str">
            <v/>
          </cell>
          <cell r="G186" t="str">
            <v/>
          </cell>
        </row>
        <row r="187">
          <cell r="B187" t="str">
            <v>検査項目01（微生物）</v>
          </cell>
          <cell r="C187" t="str">
            <v/>
          </cell>
          <cell r="D187" t="str">
            <v>CHAR</v>
          </cell>
          <cell r="E187">
            <v>1</v>
          </cell>
          <cell r="F187" t="str">
            <v/>
          </cell>
          <cell r="G187" t="str">
            <v>0:無／1:有</v>
          </cell>
        </row>
        <row r="188">
          <cell r="B188" t="str">
            <v>検査項目02（血清）</v>
          </cell>
          <cell r="C188" t="str">
            <v/>
          </cell>
          <cell r="D188" t="str">
            <v>CHAR</v>
          </cell>
          <cell r="E188">
            <v>1</v>
          </cell>
          <cell r="F188" t="str">
            <v/>
          </cell>
          <cell r="G188" t="str">
            <v>0:無／1:有</v>
          </cell>
        </row>
        <row r="189">
          <cell r="B189" t="str">
            <v>検査項目03（血液）</v>
          </cell>
          <cell r="C189" t="str">
            <v/>
          </cell>
          <cell r="D189" t="str">
            <v>CHAR</v>
          </cell>
          <cell r="E189">
            <v>1</v>
          </cell>
          <cell r="F189" t="str">
            <v/>
          </cell>
          <cell r="G189" t="str">
            <v>0:無／1:有</v>
          </cell>
        </row>
        <row r="190">
          <cell r="B190" t="str">
            <v>検査項目04（病理）</v>
          </cell>
          <cell r="C190" t="str">
            <v/>
          </cell>
          <cell r="D190" t="str">
            <v>CHAR</v>
          </cell>
          <cell r="E190">
            <v>1</v>
          </cell>
          <cell r="F190" t="str">
            <v/>
          </cell>
          <cell r="G190" t="str">
            <v>0:無／1:有</v>
          </cell>
        </row>
        <row r="191">
          <cell r="B191" t="str">
            <v>検査項目05（寄生虫）</v>
          </cell>
          <cell r="C191" t="str">
            <v/>
          </cell>
          <cell r="D191" t="str">
            <v>CHAR</v>
          </cell>
          <cell r="E191">
            <v>1</v>
          </cell>
          <cell r="F191" t="str">
            <v/>
          </cell>
          <cell r="G191" t="str">
            <v>0:無／1:有</v>
          </cell>
        </row>
        <row r="192">
          <cell r="B192" t="str">
            <v>検査項目06（生化）</v>
          </cell>
          <cell r="C192" t="str">
            <v/>
          </cell>
          <cell r="D192" t="str">
            <v>CHAR</v>
          </cell>
          <cell r="E192">
            <v>1</v>
          </cell>
          <cell r="F192" t="str">
            <v/>
          </cell>
          <cell r="G192" t="str">
            <v>0:無／1:有</v>
          </cell>
        </row>
        <row r="193">
          <cell r="B193" t="str">
            <v>検査項目07（RI）</v>
          </cell>
          <cell r="C193" t="str">
            <v/>
          </cell>
          <cell r="D193" t="str">
            <v>CHAR</v>
          </cell>
          <cell r="E193">
            <v>1</v>
          </cell>
          <cell r="F193" t="str">
            <v/>
          </cell>
          <cell r="G193" t="str">
            <v>0:無／1:有</v>
          </cell>
        </row>
        <row r="194">
          <cell r="B194" t="str">
            <v>検査項目19</v>
          </cell>
          <cell r="C194" t="str">
            <v/>
          </cell>
          <cell r="D194" t="str">
            <v>CHAR</v>
          </cell>
          <cell r="E194">
            <v>1</v>
          </cell>
          <cell r="F194" t="str">
            <v/>
          </cell>
          <cell r="G194" t="str">
            <v/>
          </cell>
        </row>
        <row r="195">
          <cell r="B195" t="str">
            <v>検査項目20</v>
          </cell>
          <cell r="C195" t="str">
            <v/>
          </cell>
          <cell r="D195" t="str">
            <v>CHAR</v>
          </cell>
          <cell r="E195">
            <v>1</v>
          </cell>
          <cell r="F195" t="str">
            <v/>
          </cell>
          <cell r="G195" t="str">
            <v/>
          </cell>
        </row>
        <row r="196">
          <cell r="B196" t="str">
            <v>研究ｸﾞﾙｰﾌﾟｺｰﾄﾞ</v>
          </cell>
          <cell r="D196" t="str">
            <v>CHAR</v>
          </cell>
          <cell r="E196">
            <v>2</v>
          </cell>
          <cell r="G196" t="str">
            <v>00'はﾃﾞﾌｫﾙﾄｺｰﾄﾞ</v>
          </cell>
        </row>
        <row r="197">
          <cell r="B197" t="str">
            <v>研究ｸﾞﾙｰﾌﾟ活動内容</v>
          </cell>
          <cell r="C197" t="str">
            <v/>
          </cell>
          <cell r="D197" t="str">
            <v>VARCHAR2</v>
          </cell>
          <cell r="E197">
            <v>256</v>
          </cell>
          <cell r="F197" t="str">
            <v/>
          </cell>
          <cell r="G197" t="str">
            <v/>
          </cell>
        </row>
        <row r="198">
          <cell r="B198" t="str">
            <v>研究ｸﾞﾙｰﾌﾟ名</v>
          </cell>
          <cell r="C198" t="str">
            <v/>
          </cell>
          <cell r="D198" t="str">
            <v>VARCHAR2</v>
          </cell>
          <cell r="E198">
            <v>60</v>
          </cell>
          <cell r="F198" t="str">
            <v/>
          </cell>
          <cell r="G198" t="str">
            <v/>
          </cell>
        </row>
        <row r="199">
          <cell r="B199" t="str">
            <v>研究分類ｺｰﾄﾞ</v>
          </cell>
          <cell r="D199" t="str">
            <v>CHAR</v>
          </cell>
          <cell r="E199">
            <v>2</v>
          </cell>
          <cell r="G199" t="str">
            <v>内科は詳細に分類、内科以外の部課は１分類のみ</v>
          </cell>
        </row>
        <row r="200">
          <cell r="B200" t="str">
            <v>研究分類名称</v>
          </cell>
          <cell r="D200" t="str">
            <v>VARCHAR2</v>
          </cell>
          <cell r="E200">
            <v>32</v>
          </cell>
        </row>
        <row r="201">
          <cell r="B201" t="str">
            <v>軒数</v>
          </cell>
          <cell r="C201" t="str">
            <v/>
          </cell>
          <cell r="D201" t="str">
            <v>NUMBER</v>
          </cell>
          <cell r="E201">
            <v>7</v>
          </cell>
          <cell r="F201">
            <v>0</v>
          </cell>
          <cell r="G201" t="str">
            <v/>
          </cell>
        </row>
        <row r="202">
          <cell r="B202" t="str">
            <v>軒数  ：</v>
          </cell>
          <cell r="D202" t="str">
            <v>NUMBER</v>
          </cell>
          <cell r="E202">
            <v>133</v>
          </cell>
          <cell r="F202">
            <v>0</v>
          </cell>
        </row>
        <row r="203">
          <cell r="B203" t="str">
            <v>軒数  ：.</v>
          </cell>
          <cell r="D203" t="str">
            <v>NUMBER</v>
          </cell>
          <cell r="E203">
            <v>7</v>
          </cell>
          <cell r="F203">
            <v>0</v>
          </cell>
        </row>
        <row r="204">
          <cell r="B204" t="str">
            <v>軒数 前年01月</v>
          </cell>
          <cell r="D204" t="str">
            <v>NUMBER</v>
          </cell>
          <cell r="E204">
            <v>7</v>
          </cell>
          <cell r="F204">
            <v>0</v>
          </cell>
        </row>
        <row r="205">
          <cell r="B205" t="str">
            <v>軒数 前年02月</v>
          </cell>
          <cell r="D205" t="str">
            <v>NUMBER</v>
          </cell>
          <cell r="E205">
            <v>7</v>
          </cell>
          <cell r="F205">
            <v>0</v>
          </cell>
        </row>
        <row r="206">
          <cell r="B206" t="str">
            <v>軒数 前年03月</v>
          </cell>
          <cell r="D206" t="str">
            <v>NUMBER</v>
          </cell>
          <cell r="E206">
            <v>7</v>
          </cell>
          <cell r="F206">
            <v>0</v>
          </cell>
        </row>
        <row r="207">
          <cell r="B207" t="str">
            <v>軒数 当年12月</v>
          </cell>
          <cell r="D207" t="str">
            <v>NUMBER</v>
          </cell>
          <cell r="E207">
            <v>7</v>
          </cell>
          <cell r="F207">
            <v>0</v>
          </cell>
        </row>
        <row r="208">
          <cell r="B208" t="str">
            <v>軒数前期PD</v>
          </cell>
          <cell r="C208" t="str">
            <v/>
          </cell>
          <cell r="D208" t="str">
            <v>NUMBER</v>
          </cell>
          <cell r="E208">
            <v>7</v>
          </cell>
          <cell r="F208">
            <v>0</v>
          </cell>
          <cell r="G208" t="str">
            <v/>
          </cell>
        </row>
        <row r="209">
          <cell r="B209" t="str">
            <v>軒数前期UH</v>
          </cell>
          <cell r="C209" t="str">
            <v/>
          </cell>
          <cell r="D209" t="str">
            <v>NUMBER</v>
          </cell>
          <cell r="E209">
            <v>7</v>
          </cell>
          <cell r="F209">
            <v>0</v>
          </cell>
          <cell r="G209" t="str">
            <v/>
          </cell>
        </row>
        <row r="210">
          <cell r="B210" t="str">
            <v>軒数当期PD</v>
          </cell>
          <cell r="C210" t="str">
            <v/>
          </cell>
          <cell r="D210" t="str">
            <v>NUMBER</v>
          </cell>
          <cell r="E210">
            <v>7</v>
          </cell>
          <cell r="F210">
            <v>0</v>
          </cell>
          <cell r="G210" t="str">
            <v/>
          </cell>
        </row>
        <row r="211">
          <cell r="B211" t="str">
            <v>軒数当期UH</v>
          </cell>
          <cell r="C211" t="str">
            <v/>
          </cell>
          <cell r="D211" t="str">
            <v>NUMBER</v>
          </cell>
          <cell r="E211">
            <v>7</v>
          </cell>
          <cell r="F211">
            <v>0</v>
          </cell>
          <cell r="G211" t="str">
            <v/>
          </cell>
        </row>
        <row r="212">
          <cell r="B212" t="str">
            <v>固定項目予備ｴﾘｱ</v>
          </cell>
          <cell r="C212" t="str">
            <v/>
          </cell>
          <cell r="D212" t="str">
            <v>VARCHAR2</v>
          </cell>
          <cell r="E212">
            <v>50</v>
          </cell>
          <cell r="F212" t="str">
            <v/>
          </cell>
          <cell r="G212" t="str">
            <v/>
          </cell>
        </row>
        <row r="213">
          <cell r="B213" t="str">
            <v>更新ｽﾃｰﾀｽ</v>
          </cell>
          <cell r="C213" t="str">
            <v/>
          </cell>
          <cell r="D213" t="str">
            <v>CHAR</v>
          </cell>
          <cell r="E213">
            <v>1</v>
          </cell>
          <cell r="F213" t="str">
            <v/>
          </cell>
          <cell r="G213" t="str">
            <v>A:新規／M：修正／（D:削除）　SFAでは物理削除</v>
          </cell>
        </row>
        <row r="214">
          <cell r="B214" t="str">
            <v>AS400更新年月日</v>
          </cell>
          <cell r="D214" t="str">
            <v>CHAR</v>
          </cell>
          <cell r="E214">
            <v>8</v>
          </cell>
          <cell r="F214" t="str">
            <v/>
          </cell>
          <cell r="G214" t="str">
            <v>AS/400での更新日　'YYYYMMDD'</v>
          </cell>
        </row>
        <row r="215">
          <cell r="B215" t="str">
            <v>SFA更新ｽﾃｰﾀｽ</v>
          </cell>
          <cell r="C215" t="str">
            <v/>
          </cell>
          <cell r="D215" t="str">
            <v>CHAR</v>
          </cell>
          <cell r="E215">
            <v>1</v>
          </cell>
          <cell r="F215" t="str">
            <v/>
          </cell>
          <cell r="G215" t="str">
            <v>0:更新無し／1:更新有り</v>
          </cell>
        </row>
        <row r="216">
          <cell r="B216" t="str">
            <v>最終更新日時</v>
          </cell>
          <cell r="D216" t="str">
            <v>CHAR</v>
          </cell>
          <cell r="E216">
            <v>14</v>
          </cell>
          <cell r="F216" t="str">
            <v/>
          </cell>
          <cell r="G216" t="str">
            <v>Siebelｼｽﾃﾑの更新日時　'YYYYMMDDHHMMSS'</v>
          </cell>
        </row>
        <row r="217">
          <cell r="B217" t="str">
            <v>生成日時</v>
          </cell>
          <cell r="D217" t="str">
            <v>CHAR</v>
          </cell>
          <cell r="E217">
            <v>14</v>
          </cell>
          <cell r="F217" t="str">
            <v/>
          </cell>
          <cell r="G217" t="str">
            <v>Siebelｼｽﾃﾑの更新日時　'YYYYMMDDHHMMSS'</v>
          </cell>
        </row>
        <row r="218">
          <cell r="B218" t="str">
            <v>購入権限者</v>
          </cell>
          <cell r="C218" t="str">
            <v/>
          </cell>
          <cell r="D218" t="str">
            <v>VARCHAR2</v>
          </cell>
          <cell r="E218">
            <v>20</v>
          </cell>
          <cell r="F218" t="str">
            <v/>
          </cell>
          <cell r="G218" t="str">
            <v/>
          </cell>
        </row>
        <row r="219">
          <cell r="B219" t="str">
            <v>購入予算</v>
          </cell>
          <cell r="D219" t="str">
            <v>NUMBER</v>
          </cell>
          <cell r="E219">
            <v>8</v>
          </cell>
        </row>
        <row r="220">
          <cell r="B220" t="str">
            <v>比率ﾚﾍﾞﾙ</v>
          </cell>
          <cell r="D220" t="str">
            <v>CHAR</v>
          </cell>
          <cell r="E220">
            <v>4</v>
          </cell>
          <cell r="G220" t="str">
            <v>'  0%'/' 10%'/ … ' 90%'/'100%'</v>
          </cell>
        </row>
        <row r="221">
          <cell r="B221" t="str">
            <v>比率</v>
          </cell>
          <cell r="D221" t="str">
            <v>VARCHAR2</v>
          </cell>
          <cell r="E221">
            <v>3</v>
          </cell>
          <cell r="F221">
            <v>0</v>
          </cell>
        </row>
        <row r="222">
          <cell r="B222" t="str">
            <v>高度先進医療病院ﾌﾗｸﾞ</v>
          </cell>
          <cell r="D222" t="str">
            <v>CHAR</v>
          </cell>
          <cell r="E222">
            <v>1</v>
          </cell>
          <cell r="F222" t="str">
            <v/>
          </cell>
        </row>
        <row r="223">
          <cell r="B223" t="str">
            <v>採用申請医師名称</v>
          </cell>
          <cell r="D223" t="str">
            <v>VARCHAR2</v>
          </cell>
          <cell r="E223">
            <v>20</v>
          </cell>
        </row>
        <row r="224">
          <cell r="B224" t="str">
            <v>採用申請品目名称</v>
          </cell>
          <cell r="D224" t="str">
            <v>VARCHAR2</v>
          </cell>
          <cell r="E224">
            <v>30</v>
          </cell>
        </row>
        <row r="225">
          <cell r="B225" t="str">
            <v>剤型ｺｰﾄﾞ</v>
          </cell>
          <cell r="C225" t="str">
            <v/>
          </cell>
          <cell r="D225" t="str">
            <v>CHAR</v>
          </cell>
          <cell r="E225">
            <v>2</v>
          </cell>
          <cell r="F225" t="str">
            <v/>
          </cell>
          <cell r="G225" t="str">
            <v>品目ﾌﾞﾚｲｸ集計ｺｰﾄﾞ#4</v>
          </cell>
        </row>
        <row r="226">
          <cell r="B226" t="str">
            <v>剤型名漢字</v>
          </cell>
          <cell r="C226" t="str">
            <v/>
          </cell>
          <cell r="D226" t="str">
            <v>VARCHAR2</v>
          </cell>
          <cell r="E226">
            <v>14</v>
          </cell>
          <cell r="F226" t="str">
            <v/>
          </cell>
          <cell r="G226" t="str">
            <v/>
          </cell>
        </row>
        <row r="227">
          <cell r="B227" t="str">
            <v>雑誌名</v>
          </cell>
          <cell r="D227" t="str">
            <v>VARCHAR2</v>
          </cell>
          <cell r="E227">
            <v>202</v>
          </cell>
          <cell r="F227" t="str">
            <v/>
          </cell>
        </row>
        <row r="228">
          <cell r="B228" t="str">
            <v>市区郡ｺｰﾄﾞ</v>
          </cell>
          <cell r="C228" t="str">
            <v/>
          </cell>
          <cell r="D228" t="str">
            <v>CHAR</v>
          </cell>
          <cell r="E228">
            <v>3</v>
          </cell>
          <cell r="F228" t="str">
            <v/>
          </cell>
        </row>
        <row r="229">
          <cell r="B229" t="str">
            <v>府県市区郡名</v>
          </cell>
          <cell r="C229" t="str">
            <v/>
          </cell>
          <cell r="D229" t="str">
            <v>VARCHAR2</v>
          </cell>
          <cell r="E229">
            <v>28</v>
          </cell>
          <cell r="F229" t="str">
            <v/>
          </cell>
          <cell r="G229" t="str">
            <v>上10桁：府県名／11桁目以降：市区郡名</v>
          </cell>
        </row>
        <row r="230">
          <cell r="B230" t="str">
            <v>市区郡名</v>
          </cell>
          <cell r="C230" t="str">
            <v/>
          </cell>
          <cell r="D230" t="str">
            <v>VARCHAR2</v>
          </cell>
          <cell r="E230">
            <v>18</v>
          </cell>
          <cell r="F230" t="str">
            <v/>
          </cell>
          <cell r="G230" t="str">
            <v/>
          </cell>
        </row>
        <row r="231">
          <cell r="B231" t="str">
            <v>支店ｺｰﾄﾞ</v>
          </cell>
          <cell r="C231" t="str">
            <v/>
          </cell>
          <cell r="D231" t="str">
            <v>CHAR</v>
          </cell>
          <cell r="E231">
            <v>3</v>
          </cell>
          <cell r="F231" t="str">
            <v/>
          </cell>
          <cell r="G231" t="str">
            <v>組織ｺｰﾄﾞ(BYL)#1</v>
          </cell>
        </row>
        <row r="232">
          <cell r="B232" t="str">
            <v>支店英字4桁</v>
          </cell>
          <cell r="C232" t="str">
            <v/>
          </cell>
          <cell r="D232" t="str">
            <v>CHAR</v>
          </cell>
          <cell r="E232">
            <v>4</v>
          </cell>
          <cell r="F232" t="str">
            <v/>
          </cell>
          <cell r="G232" t="str">
            <v/>
          </cell>
        </row>
        <row r="233">
          <cell r="B233" t="str">
            <v>支店名ｶﾅ</v>
          </cell>
          <cell r="C233" t="str">
            <v/>
          </cell>
          <cell r="D233" t="str">
            <v>VARCHAR2</v>
          </cell>
          <cell r="E233">
            <v>10</v>
          </cell>
          <cell r="F233" t="str">
            <v/>
          </cell>
          <cell r="G233" t="str">
            <v/>
          </cell>
        </row>
        <row r="234">
          <cell r="B234" t="str">
            <v>支店名漢字</v>
          </cell>
          <cell r="C234" t="str">
            <v/>
          </cell>
          <cell r="D234" t="str">
            <v>VARCHAR2</v>
          </cell>
          <cell r="E234">
            <v>10</v>
          </cell>
          <cell r="F234" t="str">
            <v/>
          </cell>
          <cell r="G234" t="str">
            <v/>
          </cell>
        </row>
        <row r="235">
          <cell r="B235" t="str">
            <v>施設ﾗﾝｸ（支社）01</v>
          </cell>
          <cell r="C235" t="str">
            <v/>
          </cell>
          <cell r="D235" t="str">
            <v>CHAR</v>
          </cell>
          <cell r="E235">
            <v>1</v>
          </cell>
          <cell r="F235" t="str">
            <v/>
          </cell>
          <cell r="G235" t="str">
            <v/>
          </cell>
        </row>
        <row r="236">
          <cell r="B236" t="str">
            <v>施設ﾗﾝｸ（支社）02</v>
          </cell>
          <cell r="C236" t="str">
            <v/>
          </cell>
          <cell r="D236" t="str">
            <v>CHAR</v>
          </cell>
          <cell r="E236">
            <v>1</v>
          </cell>
          <cell r="F236" t="str">
            <v/>
          </cell>
          <cell r="G236" t="str">
            <v/>
          </cell>
        </row>
        <row r="237">
          <cell r="B237" t="str">
            <v>施設ﾗﾝｸ（支社）03</v>
          </cell>
          <cell r="C237" t="str">
            <v/>
          </cell>
          <cell r="D237" t="str">
            <v>CHAR</v>
          </cell>
          <cell r="E237">
            <v>1</v>
          </cell>
          <cell r="F237" t="str">
            <v/>
          </cell>
          <cell r="G237" t="str">
            <v/>
          </cell>
        </row>
        <row r="238">
          <cell r="B238" t="str">
            <v>施設ﾗﾝｸ（支社）04</v>
          </cell>
          <cell r="C238" t="str">
            <v/>
          </cell>
          <cell r="D238" t="str">
            <v>CHAR</v>
          </cell>
          <cell r="E238">
            <v>1</v>
          </cell>
          <cell r="F238" t="str">
            <v/>
          </cell>
          <cell r="G238" t="str">
            <v/>
          </cell>
        </row>
        <row r="239">
          <cell r="B239" t="str">
            <v>施設ﾗﾝｸ（支社）05</v>
          </cell>
          <cell r="C239" t="str">
            <v/>
          </cell>
          <cell r="D239" t="str">
            <v>CHAR</v>
          </cell>
          <cell r="E239">
            <v>1</v>
          </cell>
          <cell r="F239" t="str">
            <v/>
          </cell>
          <cell r="G239" t="str">
            <v/>
          </cell>
        </row>
        <row r="240">
          <cell r="B240" t="str">
            <v>施設ﾗﾝｸ（本社）01</v>
          </cell>
          <cell r="C240" t="str">
            <v/>
          </cell>
          <cell r="D240" t="str">
            <v>CHAR</v>
          </cell>
          <cell r="E240">
            <v>1</v>
          </cell>
          <cell r="F240" t="str">
            <v/>
          </cell>
          <cell r="G240" t="str">
            <v/>
          </cell>
        </row>
        <row r="241">
          <cell r="B241" t="str">
            <v>施設ﾗﾝｸ（本社）02</v>
          </cell>
          <cell r="C241" t="str">
            <v/>
          </cell>
          <cell r="D241" t="str">
            <v>CHAR</v>
          </cell>
          <cell r="E241">
            <v>1</v>
          </cell>
          <cell r="F241" t="str">
            <v/>
          </cell>
          <cell r="G241" t="str">
            <v/>
          </cell>
        </row>
        <row r="242">
          <cell r="B242" t="str">
            <v>施設ﾗﾝｸ（本社）03</v>
          </cell>
          <cell r="C242" t="str">
            <v/>
          </cell>
          <cell r="D242" t="str">
            <v>CHAR</v>
          </cell>
          <cell r="E242">
            <v>1</v>
          </cell>
          <cell r="F242" t="str">
            <v/>
          </cell>
          <cell r="G242" t="str">
            <v/>
          </cell>
        </row>
        <row r="243">
          <cell r="B243" t="str">
            <v>施設ﾗﾝｸ（本社）04</v>
          </cell>
          <cell r="C243" t="str">
            <v/>
          </cell>
          <cell r="D243" t="str">
            <v>CHAR</v>
          </cell>
          <cell r="E243">
            <v>1</v>
          </cell>
          <cell r="F243" t="str">
            <v/>
          </cell>
          <cell r="G243" t="str">
            <v/>
          </cell>
        </row>
        <row r="244">
          <cell r="B244" t="str">
            <v>施設ﾗﾝｸ（本社）05</v>
          </cell>
          <cell r="C244" t="str">
            <v/>
          </cell>
          <cell r="D244" t="str">
            <v>CHAR</v>
          </cell>
          <cell r="E244">
            <v>1</v>
          </cell>
          <cell r="F244" t="str">
            <v/>
          </cell>
          <cell r="G244" t="str">
            <v/>
          </cell>
        </row>
        <row r="245">
          <cell r="B245" t="str">
            <v>施設削除予定理由</v>
          </cell>
          <cell r="C245" t="str">
            <v/>
          </cell>
          <cell r="D245" t="str">
            <v>VARCHAR2</v>
          </cell>
          <cell r="E245">
            <v>40</v>
          </cell>
          <cell r="F245" t="str">
            <v/>
          </cell>
          <cell r="G245" t="str">
            <v/>
          </cell>
        </row>
        <row r="246">
          <cell r="B246" t="str">
            <v>施設削除予定理由ｺｰﾄﾞ</v>
          </cell>
          <cell r="C246" t="str">
            <v/>
          </cell>
          <cell r="D246" t="str">
            <v>CHAR</v>
          </cell>
          <cell r="E246">
            <v>1</v>
          </cell>
          <cell r="F246" t="str">
            <v/>
          </cell>
          <cell r="G246" t="str">
            <v/>
          </cell>
        </row>
        <row r="247">
          <cell r="B247" t="str">
            <v>施設削除予定理由表示内容</v>
          </cell>
          <cell r="C247" t="str">
            <v/>
          </cell>
          <cell r="D247" t="str">
            <v>VARCHAR2</v>
          </cell>
          <cell r="E247">
            <v>28</v>
          </cell>
          <cell r="F247" t="str">
            <v/>
          </cell>
          <cell r="G247" t="str">
            <v/>
          </cell>
        </row>
        <row r="248">
          <cell r="B248" t="str">
            <v>施設住所(漢字)</v>
          </cell>
          <cell r="D248" t="str">
            <v>CHAR</v>
          </cell>
          <cell r="E248">
            <v>11</v>
          </cell>
          <cell r="F248" t="str">
            <v/>
          </cell>
        </row>
        <row r="249">
          <cell r="B249" t="str">
            <v>施設住所ｶﾅ</v>
          </cell>
          <cell r="C249" t="str">
            <v/>
          </cell>
          <cell r="D249" t="str">
            <v>VARCHAR2</v>
          </cell>
          <cell r="E249">
            <v>60</v>
          </cell>
          <cell r="F249" t="str">
            <v/>
          </cell>
          <cell r="G249" t="str">
            <v/>
          </cell>
        </row>
        <row r="250">
          <cell r="B250" t="str">
            <v>施設住所ｺｰﾄﾞ</v>
          </cell>
          <cell r="D250" t="str">
            <v>CHAR</v>
          </cell>
          <cell r="E250">
            <v>3</v>
          </cell>
          <cell r="F250" t="str">
            <v/>
          </cell>
        </row>
        <row r="251">
          <cell r="B251" t="str">
            <v>施設住所漢字</v>
          </cell>
          <cell r="C251" t="str">
            <v/>
          </cell>
          <cell r="D251" t="str">
            <v>VARCHAR2</v>
          </cell>
          <cell r="E251">
            <v>102</v>
          </cell>
          <cell r="F251" t="str">
            <v/>
          </cell>
          <cell r="G251" t="str">
            <v/>
          </cell>
        </row>
        <row r="252">
          <cell r="B252" t="str">
            <v>施設住所漢字</v>
          </cell>
          <cell r="C252" t="str">
            <v/>
          </cell>
          <cell r="D252" t="str">
            <v>VARCHAR2</v>
          </cell>
          <cell r="E252">
            <v>100</v>
          </cell>
          <cell r="F252" t="str">
            <v/>
          </cell>
          <cell r="G252" t="str">
            <v/>
          </cell>
        </row>
        <row r="253">
          <cell r="B253" t="str">
            <v>施設詳細区分</v>
          </cell>
          <cell r="C253" t="str">
            <v/>
          </cell>
          <cell r="D253" t="str">
            <v>CHAR</v>
          </cell>
          <cell r="E253">
            <v>2</v>
          </cell>
          <cell r="F253" t="str">
            <v/>
          </cell>
          <cell r="G253" t="str">
            <v/>
          </cell>
        </row>
        <row r="254">
          <cell r="B254" t="str">
            <v>施設詳細名称</v>
          </cell>
          <cell r="C254" t="str">
            <v/>
          </cell>
          <cell r="D254" t="str">
            <v>VARCHAR2</v>
          </cell>
          <cell r="E254">
            <v>40</v>
          </cell>
          <cell r="F254" t="str">
            <v/>
          </cell>
          <cell r="G254" t="str">
            <v/>
          </cell>
        </row>
        <row r="255">
          <cell r="B255" t="str">
            <v>施設情報特記事項</v>
          </cell>
          <cell r="C255" t="str">
            <v/>
          </cell>
          <cell r="D255" t="str">
            <v>VARCHAR2</v>
          </cell>
          <cell r="E255">
            <v>800</v>
          </cell>
          <cell r="F255" t="str">
            <v/>
          </cell>
          <cell r="G255" t="str">
            <v/>
          </cell>
        </row>
        <row r="256">
          <cell r="B256" t="str">
            <v>施設代表ｺｰﾄﾞ予備</v>
          </cell>
          <cell r="C256" t="str">
            <v/>
          </cell>
          <cell r="D256" t="str">
            <v>CHAR</v>
          </cell>
          <cell r="E256">
            <v>2</v>
          </cell>
          <cell r="F256" t="str">
            <v/>
          </cell>
          <cell r="G256" t="str">
            <v/>
          </cell>
        </row>
        <row r="257">
          <cell r="B257" t="str">
            <v>施設代表ﾚｺｰﾄﾞ区分</v>
          </cell>
          <cell r="C257" t="str">
            <v/>
          </cell>
          <cell r="D257" t="str">
            <v>CHAR</v>
          </cell>
          <cell r="E257">
            <v>2</v>
          </cell>
          <cell r="F257" t="str">
            <v/>
          </cell>
          <cell r="G257" t="str">
            <v/>
          </cell>
        </row>
        <row r="258">
          <cell r="B258" t="str">
            <v>施設代表医師ｺｰﾄﾞ</v>
          </cell>
          <cell r="C258" t="str">
            <v/>
          </cell>
          <cell r="D258" t="str">
            <v>CHAR</v>
          </cell>
          <cell r="E258">
            <v>6</v>
          </cell>
          <cell r="F258" t="str">
            <v/>
          </cell>
          <cell r="G258" t="str">
            <v/>
          </cell>
        </row>
        <row r="259">
          <cell r="B259" t="str">
            <v>施設代表者ｶﾅ</v>
          </cell>
          <cell r="C259" t="str">
            <v/>
          </cell>
          <cell r="D259" t="str">
            <v>VARCHAR2</v>
          </cell>
          <cell r="E259">
            <v>20</v>
          </cell>
          <cell r="F259" t="str">
            <v/>
          </cell>
          <cell r="G259" t="str">
            <v/>
          </cell>
        </row>
        <row r="260">
          <cell r="B260" t="str">
            <v>施設代表者漢字</v>
          </cell>
          <cell r="C260" t="str">
            <v/>
          </cell>
          <cell r="D260" t="str">
            <v>VARCHAR2</v>
          </cell>
          <cell r="E260">
            <v>42</v>
          </cell>
          <cell r="F260" t="str">
            <v/>
          </cell>
          <cell r="G260" t="str">
            <v/>
          </cell>
        </row>
        <row r="261">
          <cell r="B261" t="str">
            <v>施設電話番号</v>
          </cell>
          <cell r="C261" t="str">
            <v/>
          </cell>
          <cell r="D261" t="str">
            <v>CHAR</v>
          </cell>
          <cell r="E261">
            <v>15</v>
          </cell>
          <cell r="F261" t="str">
            <v/>
          </cell>
          <cell r="G261" t="str">
            <v/>
          </cell>
        </row>
        <row r="262">
          <cell r="B262" t="str">
            <v>施設名／行事</v>
          </cell>
          <cell r="D262" t="str">
            <v>VARCHAR2</v>
          </cell>
          <cell r="E262">
            <v>32</v>
          </cell>
          <cell r="F262" t="str">
            <v/>
          </cell>
          <cell r="G262" t="str">
            <v>ｶﾚﾝﾀﾞ用情報</v>
          </cell>
        </row>
        <row r="263">
          <cell r="B263" t="str">
            <v>施設名ｶﾅ</v>
          </cell>
          <cell r="C263" t="str">
            <v/>
          </cell>
          <cell r="D263" t="str">
            <v>VARCHAR2</v>
          </cell>
          <cell r="E263">
            <v>20</v>
          </cell>
          <cell r="F263" t="str">
            <v/>
          </cell>
          <cell r="G263" t="str">
            <v/>
          </cell>
        </row>
        <row r="264">
          <cell r="B264" t="str">
            <v>施設名漢字</v>
          </cell>
          <cell r="C264" t="str">
            <v/>
          </cell>
          <cell r="D264" t="str">
            <v>VARCHAR2</v>
          </cell>
          <cell r="E264">
            <v>32</v>
          </cell>
          <cell r="F264" t="str">
            <v/>
          </cell>
          <cell r="G264" t="str">
            <v/>
          </cell>
        </row>
        <row r="265">
          <cell r="B265" t="str">
            <v>施設郵便番号</v>
          </cell>
          <cell r="C265" t="str">
            <v/>
          </cell>
          <cell r="D265" t="str">
            <v>CHAR</v>
          </cell>
          <cell r="E265">
            <v>8</v>
          </cell>
          <cell r="F265" t="str">
            <v/>
          </cell>
          <cell r="G265" t="str">
            <v/>
          </cell>
        </row>
        <row r="266">
          <cell r="B266" t="str">
            <v>施設予備ｴﾘｱ</v>
          </cell>
          <cell r="C266" t="str">
            <v/>
          </cell>
          <cell r="D266" t="str">
            <v>VARCHAR2</v>
          </cell>
          <cell r="E266">
            <v>47</v>
          </cell>
          <cell r="F266" t="str">
            <v/>
          </cell>
          <cell r="G266" t="str">
            <v/>
          </cell>
        </row>
        <row r="267">
          <cell r="B267" t="str">
            <v>時間帯From</v>
          </cell>
          <cell r="C267" t="str">
            <v/>
          </cell>
          <cell r="D267" t="str">
            <v>CHAR</v>
          </cell>
          <cell r="E267">
            <v>4</v>
          </cell>
          <cell r="F267" t="str">
            <v/>
          </cell>
          <cell r="G267" t="str">
            <v/>
          </cell>
        </row>
        <row r="268">
          <cell r="B268" t="str">
            <v>時間帯To</v>
          </cell>
          <cell r="C268" t="str">
            <v/>
          </cell>
          <cell r="D268" t="str">
            <v>CHAR</v>
          </cell>
          <cell r="E268">
            <v>4</v>
          </cell>
          <cell r="F268" t="str">
            <v/>
          </cell>
          <cell r="G268" t="str">
            <v/>
          </cell>
        </row>
        <row r="269">
          <cell r="B269" t="str">
            <v>品目表示順</v>
          </cell>
          <cell r="D269" t="str">
            <v>NUMBER</v>
          </cell>
          <cell r="E269">
            <v>2</v>
          </cell>
          <cell r="F269" t="str">
            <v/>
          </cell>
          <cell r="G269" t="str">
            <v>01～29：自社製品 ／30～69：競合他社製品（表示）70～98：競合他社製品（非表示）／99：薬効ｺｰﾄﾞ（合計値）</v>
          </cell>
        </row>
        <row r="270">
          <cell r="B270" t="str">
            <v>自宅住所ｶﾅ</v>
          </cell>
          <cell r="C270" t="str">
            <v/>
          </cell>
          <cell r="D270" t="str">
            <v>VARCHAR2</v>
          </cell>
          <cell r="E270">
            <v>60</v>
          </cell>
          <cell r="F270" t="str">
            <v/>
          </cell>
          <cell r="G270" t="str">
            <v/>
          </cell>
        </row>
        <row r="271">
          <cell r="B271" t="str">
            <v>自宅住所漢字</v>
          </cell>
          <cell r="C271" t="str">
            <v/>
          </cell>
          <cell r="D271" t="str">
            <v>VARCHAR2</v>
          </cell>
          <cell r="E271">
            <v>102</v>
          </cell>
          <cell r="F271" t="str">
            <v/>
          </cell>
          <cell r="G271" t="str">
            <v/>
          </cell>
        </row>
        <row r="272">
          <cell r="B272" t="str">
            <v>自宅電話番号</v>
          </cell>
          <cell r="C272" t="str">
            <v/>
          </cell>
          <cell r="D272" t="str">
            <v>CHAR</v>
          </cell>
          <cell r="E272">
            <v>15</v>
          </cell>
          <cell r="F272" t="str">
            <v/>
          </cell>
          <cell r="G272" t="str">
            <v/>
          </cell>
        </row>
        <row r="273">
          <cell r="B273" t="str">
            <v>自宅郵便番号</v>
          </cell>
          <cell r="C273" t="str">
            <v/>
          </cell>
          <cell r="D273" t="str">
            <v>CHAR</v>
          </cell>
          <cell r="E273">
            <v>8</v>
          </cell>
          <cell r="F273" t="str">
            <v/>
          </cell>
          <cell r="G273" t="str">
            <v/>
          </cell>
        </row>
        <row r="274">
          <cell r="B274" t="str">
            <v>執筆者区分</v>
          </cell>
          <cell r="D274" t="str">
            <v>CHAR</v>
          </cell>
          <cell r="E274">
            <v>1</v>
          </cell>
          <cell r="F274" t="str">
            <v/>
          </cell>
        </row>
        <row r="275">
          <cell r="B275" t="str">
            <v>疾患ｺｰﾄﾞ</v>
          </cell>
          <cell r="C275" t="str">
            <v/>
          </cell>
          <cell r="D275" t="str">
            <v>CHAR</v>
          </cell>
          <cell r="E275">
            <v>1</v>
          </cell>
          <cell r="G275" t="str">
            <v>1:高血圧/2:狭心症/3:糖尿病/4:高脂血症/5:ｱﾚﾙｷﾞｰ</v>
          </cell>
        </row>
        <row r="276">
          <cell r="B276" t="str">
            <v>疾患名</v>
          </cell>
          <cell r="C276" t="str">
            <v/>
          </cell>
          <cell r="D276" t="str">
            <v>VARCHAR2</v>
          </cell>
          <cell r="E276">
            <v>10</v>
          </cell>
          <cell r="G276" t="str">
            <v>1:高血圧/2:狭心症/3:糖尿病/4:高脂血症/5:ｱﾚﾙｷﾞｰ</v>
          </cell>
        </row>
        <row r="277">
          <cell r="B277" t="str">
            <v>疾患別外来患者数</v>
          </cell>
          <cell r="C277" t="str">
            <v/>
          </cell>
          <cell r="D277" t="str">
            <v>NUMBER</v>
          </cell>
          <cell r="E277">
            <v>5</v>
          </cell>
          <cell r="F277">
            <v>0</v>
          </cell>
        </row>
        <row r="278">
          <cell r="B278" t="str">
            <v>主診療科ｺｰﾄﾞ</v>
          </cell>
          <cell r="C278" t="str">
            <v/>
          </cell>
          <cell r="D278" t="str">
            <v>CHAR</v>
          </cell>
          <cell r="E278">
            <v>2</v>
          </cell>
          <cell r="F278" t="str">
            <v/>
          </cell>
          <cell r="G278" t="str">
            <v/>
          </cell>
        </row>
        <row r="279">
          <cell r="B279" t="str">
            <v>主要品目区分</v>
          </cell>
          <cell r="C279" t="str">
            <v/>
          </cell>
          <cell r="D279" t="str">
            <v>CHAR</v>
          </cell>
          <cell r="E279">
            <v>2</v>
          </cell>
          <cell r="F279" t="str">
            <v/>
          </cell>
          <cell r="G279" t="str">
            <v>'01':計画立案品目／'02':荷離実績表示品目</v>
          </cell>
        </row>
        <row r="280">
          <cell r="B280" t="str">
            <v>取引区分</v>
          </cell>
          <cell r="C280" t="str">
            <v/>
          </cell>
          <cell r="D280" t="str">
            <v>CHAR</v>
          </cell>
          <cell r="E280">
            <v>1</v>
          </cell>
          <cell r="F280" t="str">
            <v/>
          </cell>
          <cell r="G280" t="str">
            <v/>
          </cell>
        </row>
        <row r="281">
          <cell r="B281" t="str">
            <v>趣味</v>
          </cell>
          <cell r="C281" t="str">
            <v/>
          </cell>
          <cell r="D281" t="str">
            <v>VARCHAR2</v>
          </cell>
          <cell r="E281">
            <v>36</v>
          </cell>
          <cell r="F281" t="str">
            <v/>
          </cell>
          <cell r="G281" t="str">
            <v/>
          </cell>
        </row>
        <row r="282">
          <cell r="B282" t="str">
            <v>受付処理時刻</v>
          </cell>
          <cell r="C282" t="str">
            <v/>
          </cell>
          <cell r="D282" t="str">
            <v>CHAR</v>
          </cell>
          <cell r="E282">
            <v>6</v>
          </cell>
          <cell r="F282" t="str">
            <v/>
          </cell>
          <cell r="G282" t="str">
            <v/>
          </cell>
        </row>
        <row r="283">
          <cell r="B283" t="str">
            <v>受付年月日</v>
          </cell>
          <cell r="C283" t="str">
            <v/>
          </cell>
          <cell r="D283" t="str">
            <v>CHAR</v>
          </cell>
          <cell r="E283">
            <v>8</v>
          </cell>
          <cell r="F283" t="str">
            <v/>
          </cell>
          <cell r="G283" t="str">
            <v/>
          </cell>
        </row>
        <row r="284">
          <cell r="B284" t="str">
            <v>集合-市区郡ｺｰﾄﾞ</v>
          </cell>
          <cell r="C284" t="str">
            <v/>
          </cell>
          <cell r="D284" t="str">
            <v>CHAR</v>
          </cell>
          <cell r="E284">
            <v>3</v>
          </cell>
          <cell r="F284" t="str">
            <v/>
          </cell>
          <cell r="G284" t="str">
            <v/>
          </cell>
        </row>
        <row r="285">
          <cell r="B285" t="str">
            <v>集合-府県ｺｰﾄﾞ</v>
          </cell>
          <cell r="C285" t="str">
            <v/>
          </cell>
          <cell r="D285" t="str">
            <v>CHAR</v>
          </cell>
          <cell r="E285">
            <v>2</v>
          </cell>
          <cell r="F285" t="str">
            <v/>
          </cell>
          <cell r="G285" t="str">
            <v/>
          </cell>
        </row>
        <row r="286">
          <cell r="B286" t="str">
            <v>集約施設ｺｰﾄﾞ</v>
          </cell>
          <cell r="C286" t="str">
            <v/>
          </cell>
          <cell r="D286" t="str">
            <v>CHAR</v>
          </cell>
          <cell r="E286">
            <v>7</v>
          </cell>
          <cell r="F286" t="str">
            <v/>
          </cell>
          <cell r="G286" t="str">
            <v/>
          </cell>
        </row>
        <row r="287">
          <cell r="B287" t="str">
            <v>住所/県</v>
          </cell>
          <cell r="C287" t="str">
            <v/>
          </cell>
          <cell r="D287" t="str">
            <v>VARCHAR2</v>
          </cell>
          <cell r="E287">
            <v>10</v>
          </cell>
          <cell r="F287" t="str">
            <v/>
          </cell>
          <cell r="G287" t="str">
            <v/>
          </cell>
        </row>
        <row r="288">
          <cell r="B288" t="str">
            <v>住所/市区郡</v>
          </cell>
          <cell r="C288" t="str">
            <v/>
          </cell>
          <cell r="D288" t="str">
            <v>VARCHAR2</v>
          </cell>
          <cell r="E288">
            <v>14</v>
          </cell>
          <cell r="F288" t="str">
            <v/>
          </cell>
          <cell r="G288" t="str">
            <v/>
          </cell>
        </row>
        <row r="289">
          <cell r="B289" t="str">
            <v>住所/町村</v>
          </cell>
          <cell r="C289" t="str">
            <v/>
          </cell>
          <cell r="D289" t="str">
            <v>VARCHAR2</v>
          </cell>
          <cell r="E289">
            <v>22</v>
          </cell>
          <cell r="F289" t="str">
            <v/>
          </cell>
          <cell r="G289" t="str">
            <v/>
          </cell>
        </row>
        <row r="290">
          <cell r="B290" t="str">
            <v>住所ｺｰﾄﾞ・県</v>
          </cell>
          <cell r="C290" t="str">
            <v/>
          </cell>
          <cell r="D290" t="str">
            <v>CHAR</v>
          </cell>
          <cell r="E290">
            <v>2</v>
          </cell>
          <cell r="F290" t="str">
            <v/>
          </cell>
          <cell r="G290" t="str">
            <v/>
          </cell>
        </row>
        <row r="291">
          <cell r="B291" t="str">
            <v>住所ｺｰﾄﾞ・市区町村</v>
          </cell>
          <cell r="C291" t="str">
            <v/>
          </cell>
          <cell r="D291" t="str">
            <v>CHAR</v>
          </cell>
          <cell r="E291">
            <v>3</v>
          </cell>
          <cell r="F291" t="str">
            <v/>
          </cell>
          <cell r="G291" t="str">
            <v/>
          </cell>
        </row>
        <row r="292">
          <cell r="B292" t="str">
            <v>住所ｺｰﾄﾞ・字丁目</v>
          </cell>
          <cell r="C292" t="str">
            <v/>
          </cell>
          <cell r="D292" t="str">
            <v>CHAR</v>
          </cell>
          <cell r="E292">
            <v>3</v>
          </cell>
          <cell r="F292" t="str">
            <v/>
          </cell>
          <cell r="G292" t="str">
            <v/>
          </cell>
        </row>
        <row r="293">
          <cell r="B293" t="str">
            <v>住所ｺｰﾄﾞ・大字通称</v>
          </cell>
          <cell r="C293" t="str">
            <v/>
          </cell>
          <cell r="D293" t="str">
            <v>CHAR</v>
          </cell>
          <cell r="E293">
            <v>3</v>
          </cell>
          <cell r="F293" t="str">
            <v/>
          </cell>
          <cell r="G293" t="str">
            <v/>
          </cell>
        </row>
        <row r="294">
          <cell r="B294" t="str">
            <v>住所不明ｺｰﾄﾞ</v>
          </cell>
          <cell r="C294" t="str">
            <v/>
          </cell>
          <cell r="D294" t="str">
            <v>CHAR</v>
          </cell>
          <cell r="E294">
            <v>1</v>
          </cell>
          <cell r="F294" t="str">
            <v/>
          </cell>
          <cell r="G294" t="str">
            <v/>
          </cell>
        </row>
        <row r="295">
          <cell r="B295" t="str">
            <v>住所不明理由</v>
          </cell>
          <cell r="C295" t="str">
            <v/>
          </cell>
          <cell r="D295" t="str">
            <v>VARCHAR2</v>
          </cell>
          <cell r="E295">
            <v>24</v>
          </cell>
          <cell r="F295" t="str">
            <v/>
          </cell>
          <cell r="G295" t="str">
            <v/>
          </cell>
        </row>
        <row r="296">
          <cell r="B296" t="str">
            <v>従業員区分</v>
          </cell>
          <cell r="C296" t="str">
            <v/>
          </cell>
          <cell r="D296" t="str">
            <v>CHAR</v>
          </cell>
          <cell r="E296">
            <v>2</v>
          </cell>
          <cell r="F296" t="str">
            <v/>
          </cell>
          <cell r="G296" t="str">
            <v>'DO'/'SO'/'SV'/'WS'/'MR'</v>
          </cell>
        </row>
        <row r="297">
          <cell r="B297" t="str">
            <v>従業員番号</v>
          </cell>
          <cell r="C297" t="str">
            <v/>
          </cell>
          <cell r="D297" t="str">
            <v>CHAR</v>
          </cell>
          <cell r="E297">
            <v>6</v>
          </cell>
          <cell r="F297" t="str">
            <v/>
          </cell>
          <cell r="G297" t="str">
            <v/>
          </cell>
        </row>
        <row r="298">
          <cell r="B298" t="str">
            <v>従業員名ｶﾅ</v>
          </cell>
          <cell r="C298" t="str">
            <v/>
          </cell>
          <cell r="D298" t="str">
            <v>VARCHAR2</v>
          </cell>
          <cell r="E298">
            <v>20</v>
          </cell>
          <cell r="F298" t="str">
            <v/>
          </cell>
          <cell r="G298" t="str">
            <v/>
          </cell>
        </row>
        <row r="299">
          <cell r="B299" t="str">
            <v>従業員名漢字</v>
          </cell>
          <cell r="C299" t="str">
            <v/>
          </cell>
          <cell r="D299" t="str">
            <v>VARCHAR2</v>
          </cell>
          <cell r="E299">
            <v>20</v>
          </cell>
          <cell r="F299" t="str">
            <v/>
          </cell>
          <cell r="G299" t="str">
            <v/>
          </cell>
        </row>
        <row r="300">
          <cell r="B300" t="str">
            <v>重複医師ｺｰﾄﾞ</v>
          </cell>
          <cell r="C300" t="str">
            <v/>
          </cell>
          <cell r="D300" t="str">
            <v>CHAR</v>
          </cell>
          <cell r="E300">
            <v>6</v>
          </cell>
          <cell r="F300" t="str">
            <v/>
          </cell>
          <cell r="G300" t="str">
            <v>DCF医師ｺｰﾄﾞ？</v>
          </cell>
        </row>
        <row r="301">
          <cell r="B301" t="str">
            <v>重複医師ｺｰﾄﾞ予備</v>
          </cell>
          <cell r="C301" t="str">
            <v/>
          </cell>
          <cell r="D301" t="str">
            <v>CHAR</v>
          </cell>
          <cell r="E301">
            <v>2</v>
          </cell>
          <cell r="F301" t="str">
            <v/>
          </cell>
          <cell r="G301" t="str">
            <v/>
          </cell>
        </row>
        <row r="302">
          <cell r="B302" t="str">
            <v>重複医師ﾚｺｰﾄﾞ区分</v>
          </cell>
          <cell r="C302" t="str">
            <v/>
          </cell>
          <cell r="D302" t="str">
            <v>CHAR</v>
          </cell>
          <cell r="E302">
            <v>2</v>
          </cell>
          <cell r="F302" t="str">
            <v/>
          </cell>
          <cell r="G302" t="str">
            <v/>
          </cell>
        </row>
        <row r="303">
          <cell r="B303" t="str">
            <v>重複施設ｺｰﾄﾞ</v>
          </cell>
          <cell r="C303" t="str">
            <v/>
          </cell>
          <cell r="D303" t="str">
            <v>CHAR</v>
          </cell>
          <cell r="E303">
            <v>7</v>
          </cell>
          <cell r="F303" t="str">
            <v/>
          </cell>
          <cell r="G303" t="str">
            <v>DCF施設ｺｰﾄﾞ？</v>
          </cell>
        </row>
        <row r="304">
          <cell r="B304" t="str">
            <v>重複施設ｺｰﾄﾞ予備</v>
          </cell>
          <cell r="C304" t="str">
            <v/>
          </cell>
          <cell r="D304" t="str">
            <v>CHAR</v>
          </cell>
          <cell r="E304">
            <v>2</v>
          </cell>
          <cell r="F304" t="str">
            <v/>
          </cell>
          <cell r="G304" t="str">
            <v/>
          </cell>
        </row>
        <row r="305">
          <cell r="B305" t="str">
            <v>重複施設ﾚｺｰﾄﾞ区分</v>
          </cell>
          <cell r="C305" t="str">
            <v/>
          </cell>
          <cell r="D305" t="str">
            <v>CHAR</v>
          </cell>
          <cell r="E305">
            <v>2</v>
          </cell>
          <cell r="F305" t="str">
            <v/>
          </cell>
          <cell r="G305" t="str">
            <v/>
          </cell>
        </row>
        <row r="306">
          <cell r="B306" t="str">
            <v>重複時相手先ｺｰﾄﾞ？</v>
          </cell>
          <cell r="C306" t="str">
            <v/>
          </cell>
          <cell r="D306" t="str">
            <v/>
          </cell>
          <cell r="E306" t="str">
            <v/>
          </cell>
          <cell r="F306" t="str">
            <v/>
          </cell>
          <cell r="G306" t="str">
            <v>施設・医師情報内</v>
          </cell>
        </row>
        <row r="307">
          <cell r="B307" t="str">
            <v>出身校ｺｰﾄﾞ</v>
          </cell>
          <cell r="C307" t="str">
            <v/>
          </cell>
          <cell r="D307" t="str">
            <v>CHAR</v>
          </cell>
          <cell r="E307">
            <v>3</v>
          </cell>
          <cell r="F307" t="str">
            <v/>
          </cell>
          <cell r="G307" t="str">
            <v/>
          </cell>
        </row>
        <row r="308">
          <cell r="B308" t="str">
            <v>出身地ｺｰﾄﾞ</v>
          </cell>
          <cell r="C308" t="str">
            <v/>
          </cell>
          <cell r="D308" t="str">
            <v>CHAR</v>
          </cell>
          <cell r="E308">
            <v>2</v>
          </cell>
          <cell r="F308" t="str">
            <v/>
          </cell>
          <cell r="G308" t="str">
            <v/>
          </cell>
        </row>
        <row r="309">
          <cell r="B309" t="str">
            <v>処方薬効割合</v>
          </cell>
          <cell r="C309" t="str">
            <v/>
          </cell>
          <cell r="D309" t="str">
            <v>VARCHAR2</v>
          </cell>
          <cell r="E309">
            <v>4</v>
          </cell>
          <cell r="F309">
            <v>0</v>
          </cell>
          <cell r="G309" t="str">
            <v>0%～100%　　　　単位(%)付き</v>
          </cell>
        </row>
        <row r="310">
          <cell r="B310" t="str">
            <v>所属部課ｺｰﾄﾞ</v>
          </cell>
          <cell r="C310" t="str">
            <v/>
          </cell>
          <cell r="D310" t="str">
            <v>CHAR</v>
          </cell>
          <cell r="E310">
            <v>4</v>
          </cell>
          <cell r="F310" t="str">
            <v/>
          </cell>
          <cell r="G310" t="str">
            <v/>
          </cell>
        </row>
        <row r="311">
          <cell r="B311" t="str">
            <v>所属部課分類ｺｰﾄﾞ</v>
          </cell>
          <cell r="D311" t="str">
            <v>CHAR</v>
          </cell>
          <cell r="E311">
            <v>2</v>
          </cell>
          <cell r="G311" t="str">
            <v>'A'/'B'/･…</v>
          </cell>
        </row>
        <row r="312">
          <cell r="B312" t="str">
            <v>所属部課分類名</v>
          </cell>
          <cell r="D312" t="str">
            <v>VARCHAR2</v>
          </cell>
          <cell r="E312">
            <v>32</v>
          </cell>
        </row>
        <row r="313">
          <cell r="B313" t="str">
            <v>所属部課名称</v>
          </cell>
          <cell r="C313" t="str">
            <v/>
          </cell>
          <cell r="D313" t="str">
            <v>VARCHAR2</v>
          </cell>
          <cell r="E313">
            <v>20</v>
          </cell>
        </row>
        <row r="314">
          <cell r="B314" t="str">
            <v>抄録</v>
          </cell>
          <cell r="D314" t="str">
            <v>VARCHAR2</v>
          </cell>
          <cell r="E314">
            <v>1010</v>
          </cell>
          <cell r="F314" t="str">
            <v/>
          </cell>
          <cell r="G314" t="str">
            <v>202文字×5行</v>
          </cell>
        </row>
        <row r="315">
          <cell r="B315" t="str">
            <v>抄録番号</v>
          </cell>
          <cell r="D315" t="str">
            <v>char</v>
          </cell>
          <cell r="E315">
            <v>9</v>
          </cell>
          <cell r="F315" t="str">
            <v/>
          </cell>
          <cell r="G315" t="str">
            <v>年(4)＋連番(5)</v>
          </cell>
        </row>
        <row r="316">
          <cell r="B316" t="str">
            <v>紹介・外来型病院</v>
          </cell>
          <cell r="C316" t="str">
            <v/>
          </cell>
          <cell r="D316" t="str">
            <v>CHAR</v>
          </cell>
          <cell r="E316">
            <v>1</v>
          </cell>
          <cell r="F316" t="str">
            <v/>
          </cell>
          <cell r="G316" t="str">
            <v/>
          </cell>
        </row>
        <row r="317">
          <cell r="B317" t="str">
            <v>上司ｺﾒﾝﾄSOM</v>
          </cell>
          <cell r="D317" t="str">
            <v>VARCHAR2</v>
          </cell>
          <cell r="E317">
            <v>1024</v>
          </cell>
        </row>
        <row r="318">
          <cell r="B318" t="str">
            <v>上司閲覧ﾌﾗｸﾞSV</v>
          </cell>
          <cell r="D318" t="str">
            <v>CHAR</v>
          </cell>
          <cell r="E318">
            <v>1</v>
          </cell>
          <cell r="G318" t="str">
            <v>Y'/'N'</v>
          </cell>
        </row>
        <row r="319">
          <cell r="B319" t="str">
            <v>上司ｺﾒﾝﾄSOM年月日時分</v>
          </cell>
          <cell r="D319" t="str">
            <v>CHAR</v>
          </cell>
          <cell r="E319">
            <v>12</v>
          </cell>
          <cell r="G319" t="str">
            <v>YYYYMMDDhhmm</v>
          </cell>
        </row>
        <row r="320">
          <cell r="B320" t="str">
            <v>上司ｺﾒﾝﾄSV</v>
          </cell>
          <cell r="D320" t="str">
            <v>VARCHAR2</v>
          </cell>
          <cell r="E320">
            <v>1024</v>
          </cell>
        </row>
        <row r="321">
          <cell r="B321" t="str">
            <v>上司閲覧ﾌﾗｸﾞSOM</v>
          </cell>
          <cell r="D321" t="str">
            <v>CHAR</v>
          </cell>
          <cell r="E321">
            <v>1</v>
          </cell>
          <cell r="G321" t="str">
            <v>Y'/'N'</v>
          </cell>
        </row>
        <row r="322">
          <cell r="B322" t="str">
            <v>上司ｺﾒﾝﾄSV年月日時分</v>
          </cell>
          <cell r="D322" t="str">
            <v>CHAR</v>
          </cell>
          <cell r="E322">
            <v>12</v>
          </cell>
          <cell r="G322" t="str">
            <v>YYYYMMDDhhmm</v>
          </cell>
        </row>
        <row r="323">
          <cell r="B323" t="str">
            <v>心臓財団派遣年度</v>
          </cell>
          <cell r="C323" t="str">
            <v/>
          </cell>
          <cell r="D323" t="str">
            <v>CHAR</v>
          </cell>
          <cell r="E323">
            <v>4</v>
          </cell>
          <cell r="F323" t="str">
            <v/>
          </cell>
          <cell r="G323" t="str">
            <v/>
          </cell>
        </row>
        <row r="324">
          <cell r="B324" t="str">
            <v>新詳細区分</v>
          </cell>
          <cell r="C324" t="str">
            <v/>
          </cell>
          <cell r="D324" t="str">
            <v>CHAR</v>
          </cell>
          <cell r="E324">
            <v>2</v>
          </cell>
          <cell r="F324" t="str">
            <v/>
          </cell>
          <cell r="G324" t="str">
            <v/>
          </cell>
        </row>
        <row r="325">
          <cell r="B325" t="str">
            <v>診療科目ｺｰﾄﾞ</v>
          </cell>
          <cell r="C325" t="str">
            <v/>
          </cell>
          <cell r="D325" t="str">
            <v>CHAR</v>
          </cell>
          <cell r="E325">
            <v>3</v>
          </cell>
        </row>
        <row r="326">
          <cell r="B326" t="str">
            <v>診療科目ｺｰﾄﾞ01</v>
          </cell>
          <cell r="C326" t="str">
            <v/>
          </cell>
          <cell r="D326" t="str">
            <v>CHAR</v>
          </cell>
          <cell r="E326">
            <v>3</v>
          </cell>
        </row>
        <row r="327">
          <cell r="B327" t="str">
            <v>診療科目ｺｰﾄﾞ02</v>
          </cell>
          <cell r="C327" t="str">
            <v/>
          </cell>
          <cell r="D327" t="str">
            <v>CHAR</v>
          </cell>
          <cell r="E327">
            <v>3</v>
          </cell>
        </row>
        <row r="328">
          <cell r="B328" t="str">
            <v>診療科目ｺｰﾄﾞ03</v>
          </cell>
          <cell r="C328" t="str">
            <v/>
          </cell>
          <cell r="D328" t="str">
            <v>CHAR</v>
          </cell>
          <cell r="E328">
            <v>3</v>
          </cell>
        </row>
        <row r="329">
          <cell r="B329" t="str">
            <v>診療科目ｺｰﾄﾞ04</v>
          </cell>
          <cell r="C329" t="str">
            <v/>
          </cell>
          <cell r="D329" t="str">
            <v>CHAR</v>
          </cell>
          <cell r="E329">
            <v>3</v>
          </cell>
        </row>
        <row r="330">
          <cell r="B330" t="str">
            <v>診療科目ｺｰﾄﾞ05</v>
          </cell>
          <cell r="C330" t="str">
            <v/>
          </cell>
          <cell r="D330" t="str">
            <v>CHAR</v>
          </cell>
          <cell r="E330">
            <v>3</v>
          </cell>
        </row>
        <row r="331">
          <cell r="B331" t="str">
            <v>診療科目ｺｰﾄﾞ :</v>
          </cell>
          <cell r="C331" t="str">
            <v/>
          </cell>
          <cell r="D331" t="str">
            <v>CHAR</v>
          </cell>
          <cell r="E331">
            <v>108</v>
          </cell>
        </row>
        <row r="332">
          <cell r="B332" t="str">
            <v xml:space="preserve">診療科目ｺｰﾄﾞ : </v>
          </cell>
          <cell r="C332" t="str">
            <v/>
          </cell>
          <cell r="D332" t="str">
            <v>CHAR</v>
          </cell>
          <cell r="E332">
            <v>3</v>
          </cell>
        </row>
        <row r="333">
          <cell r="B333" t="str">
            <v>診療科目ｺｰﾄﾞ40</v>
          </cell>
          <cell r="C333" t="str">
            <v/>
          </cell>
          <cell r="D333" t="str">
            <v>CHAR</v>
          </cell>
          <cell r="E333">
            <v>3</v>
          </cell>
        </row>
        <row r="334">
          <cell r="B334" t="str">
            <v>診療科目ﾀｰｹﾞｯﾃｨﾝｸﾞ</v>
          </cell>
          <cell r="C334" t="str">
            <v/>
          </cell>
          <cell r="D334" t="str">
            <v>CHAR</v>
          </cell>
          <cell r="E334">
            <v>5</v>
          </cell>
          <cell r="G334" t="str">
            <v>ﾀｰｹﾞｯﾃｨﾝｸﾞ用項目。</v>
          </cell>
        </row>
        <row r="335">
          <cell r="B335" t="str">
            <v>診療科目名称</v>
          </cell>
          <cell r="C335" t="str">
            <v/>
          </cell>
          <cell r="D335" t="str">
            <v>VARCHAR2</v>
          </cell>
          <cell r="E335">
            <v>6</v>
          </cell>
        </row>
        <row r="336">
          <cell r="B336" t="str">
            <v>診療科目略名</v>
          </cell>
          <cell r="C336" t="str">
            <v/>
          </cell>
          <cell r="D336" t="str">
            <v>VARCHAR2</v>
          </cell>
          <cell r="E336">
            <v>4</v>
          </cell>
        </row>
        <row r="337">
          <cell r="B337" t="str">
            <v>診療科目大分類ｺｰﾄﾞ</v>
          </cell>
          <cell r="C337" t="str">
            <v/>
          </cell>
          <cell r="D337" t="str">
            <v>CHAR</v>
          </cell>
          <cell r="E337">
            <v>1</v>
          </cell>
        </row>
        <row r="338">
          <cell r="B338" t="str">
            <v>診療科目大分類名</v>
          </cell>
          <cell r="C338" t="str">
            <v/>
          </cell>
          <cell r="D338" t="str">
            <v>VARCHAR2</v>
          </cell>
          <cell r="E338">
            <v>20</v>
          </cell>
        </row>
        <row r="339">
          <cell r="B339" t="str">
            <v>性別</v>
          </cell>
          <cell r="C339" t="str">
            <v/>
          </cell>
          <cell r="D339" t="str">
            <v>VARCHAR2</v>
          </cell>
          <cell r="E339">
            <v>4</v>
          </cell>
          <cell r="F339" t="str">
            <v/>
          </cell>
          <cell r="G339" t="str">
            <v>'1':男／'2':女／'9':不明</v>
          </cell>
        </row>
        <row r="340">
          <cell r="B340" t="str">
            <v>性別ｺｰﾄﾞ</v>
          </cell>
          <cell r="C340" t="str">
            <v/>
          </cell>
          <cell r="D340" t="str">
            <v>CHAR</v>
          </cell>
          <cell r="E340">
            <v>1</v>
          </cell>
          <cell r="F340" t="str">
            <v/>
          </cell>
          <cell r="G340" t="str">
            <v>'1'/'2'/'9'</v>
          </cell>
        </row>
        <row r="341">
          <cell r="B341" t="str">
            <v>正式施設名ｶﾅ</v>
          </cell>
          <cell r="C341" t="str">
            <v/>
          </cell>
          <cell r="D341" t="str">
            <v>VARCHAR2</v>
          </cell>
          <cell r="E341">
            <v>40</v>
          </cell>
          <cell r="F341" t="str">
            <v/>
          </cell>
          <cell r="G341" t="str">
            <v/>
          </cell>
        </row>
        <row r="342">
          <cell r="B342" t="str">
            <v>正式施設名漢字</v>
          </cell>
          <cell r="C342" t="str">
            <v/>
          </cell>
          <cell r="D342" t="str">
            <v>VARCHAR2</v>
          </cell>
          <cell r="E342">
            <v>62</v>
          </cell>
          <cell r="F342" t="str">
            <v/>
          </cell>
          <cell r="G342" t="str">
            <v/>
          </cell>
        </row>
        <row r="343">
          <cell r="B343" t="str">
            <v>生年月日</v>
          </cell>
          <cell r="C343" t="str">
            <v/>
          </cell>
          <cell r="D343" t="str">
            <v>CHAR</v>
          </cell>
          <cell r="E343">
            <v>8</v>
          </cell>
          <cell r="F343" t="str">
            <v/>
          </cell>
          <cell r="G343" t="str">
            <v/>
          </cell>
        </row>
        <row r="344">
          <cell r="B344" t="str">
            <v>精神病棟ﾌﾗｸﾞ</v>
          </cell>
          <cell r="D344" t="str">
            <v>CHAR</v>
          </cell>
          <cell r="E344">
            <v>1</v>
          </cell>
          <cell r="F344" t="str">
            <v/>
          </cell>
        </row>
        <row r="345">
          <cell r="B345" t="str">
            <v>製品ｺｰﾄﾞ</v>
          </cell>
          <cell r="C345" t="str">
            <v/>
          </cell>
          <cell r="D345" t="str">
            <v>CHAR</v>
          </cell>
          <cell r="E345">
            <v>2</v>
          </cell>
          <cell r="F345" t="str">
            <v/>
          </cell>
          <cell r="G345" t="str">
            <v>品目ﾌﾞﾚｲｸ集計ｺｰﾄﾞ#3</v>
          </cell>
        </row>
        <row r="346">
          <cell r="B346" t="str">
            <v>製品名漢字</v>
          </cell>
          <cell r="C346" t="str">
            <v/>
          </cell>
          <cell r="D346" t="str">
            <v>VARCHAR2</v>
          </cell>
          <cell r="E346">
            <v>22</v>
          </cell>
          <cell r="F346" t="str">
            <v/>
          </cell>
          <cell r="G346" t="str">
            <v/>
          </cell>
        </row>
        <row r="347">
          <cell r="B347" t="str">
            <v>先端医療機器設置病院ﾌﾗｸﾞ</v>
          </cell>
          <cell r="D347" t="str">
            <v>CHAR</v>
          </cell>
          <cell r="E347">
            <v>1</v>
          </cell>
          <cell r="F347" t="str">
            <v/>
          </cell>
        </row>
        <row r="348">
          <cell r="B348" t="str">
            <v>戦略区分</v>
          </cell>
          <cell r="C348" t="str">
            <v/>
          </cell>
          <cell r="D348" t="str">
            <v>CHAR</v>
          </cell>
          <cell r="E348">
            <v>1</v>
          </cell>
          <cell r="F348" t="str">
            <v/>
          </cell>
          <cell r="G348" t="str">
            <v/>
          </cell>
        </row>
        <row r="349">
          <cell r="B349" t="str">
            <v>前年同期軒数</v>
          </cell>
          <cell r="D349" t="str">
            <v>NUMBER</v>
          </cell>
          <cell r="E349">
            <v>7</v>
          </cell>
          <cell r="F349">
            <v>0</v>
          </cell>
          <cell r="G349" t="str">
            <v>前半期1月又は7月～当月の半期軒数</v>
          </cell>
        </row>
        <row r="350">
          <cell r="B350" t="str">
            <v>前々期軒数</v>
          </cell>
          <cell r="D350" t="str">
            <v>NUMBER</v>
          </cell>
          <cell r="E350">
            <v>7</v>
          </cell>
          <cell r="F350">
            <v>0</v>
          </cell>
          <cell r="G350" t="str">
            <v>前々半期の軒数　画面上は"前年同期"と表示</v>
          </cell>
        </row>
        <row r="351">
          <cell r="B351" t="str">
            <v>前期軒数</v>
          </cell>
          <cell r="D351" t="str">
            <v>NUMBER</v>
          </cell>
          <cell r="E351">
            <v>7</v>
          </cell>
          <cell r="F351">
            <v>0</v>
          </cell>
          <cell r="G351" t="str">
            <v>前半期の軒数</v>
          </cell>
        </row>
        <row r="352">
          <cell r="B352" t="str">
            <v>前年同期本数</v>
          </cell>
          <cell r="D352" t="str">
            <v>NUMBER</v>
          </cell>
          <cell r="E352">
            <v>8</v>
          </cell>
          <cell r="F352">
            <v>0</v>
          </cell>
          <cell r="G352" t="str">
            <v>前年1月～当月の累計金額</v>
          </cell>
        </row>
        <row r="353">
          <cell r="B353" t="str">
            <v>前年同期金額</v>
          </cell>
          <cell r="C353" t="str">
            <v/>
          </cell>
          <cell r="D353" t="str">
            <v>NUMBER</v>
          </cell>
          <cell r="E353">
            <v>11</v>
          </cell>
          <cell r="F353">
            <v>0</v>
          </cell>
          <cell r="G353" t="str">
            <v>前年1月～当月の累計金額</v>
          </cell>
        </row>
        <row r="354">
          <cell r="B354" t="str">
            <v>病床数・定員</v>
          </cell>
          <cell r="C354" t="str">
            <v/>
          </cell>
          <cell r="D354" t="str">
            <v>NUMBER</v>
          </cell>
          <cell r="E354">
            <v>4</v>
          </cell>
          <cell r="F354">
            <v>0</v>
          </cell>
          <cell r="G354" t="str">
            <v/>
          </cell>
        </row>
        <row r="355">
          <cell r="B355" t="str">
            <v>卒業年</v>
          </cell>
          <cell r="C355" t="str">
            <v/>
          </cell>
          <cell r="D355" t="str">
            <v>CHAR</v>
          </cell>
          <cell r="E355">
            <v>4</v>
          </cell>
          <cell r="F355" t="str">
            <v/>
          </cell>
          <cell r="G355" t="str">
            <v/>
          </cell>
        </row>
        <row r="356">
          <cell r="B356" t="str">
            <v>対象区分</v>
          </cell>
          <cell r="C356" t="str">
            <v/>
          </cell>
          <cell r="D356" t="str">
            <v>CHAR</v>
          </cell>
          <cell r="E356">
            <v>1</v>
          </cell>
          <cell r="F356" t="str">
            <v/>
          </cell>
          <cell r="G356" t="str">
            <v/>
          </cell>
        </row>
        <row r="357">
          <cell r="B357" t="str">
            <v>対象区分英字</v>
          </cell>
          <cell r="C357" t="str">
            <v/>
          </cell>
          <cell r="D357" t="str">
            <v>CHAR</v>
          </cell>
          <cell r="E357">
            <v>1</v>
          </cell>
          <cell r="F357" t="str">
            <v/>
          </cell>
          <cell r="G357" t="str">
            <v>'U'/'H'/'P'/'D'</v>
          </cell>
        </row>
        <row r="358">
          <cell r="B358" t="str">
            <v>大学区分ｺｰﾄﾞ</v>
          </cell>
          <cell r="C358" t="str">
            <v/>
          </cell>
          <cell r="D358" t="str">
            <v>CHAR</v>
          </cell>
          <cell r="E358">
            <v>2</v>
          </cell>
          <cell r="F358" t="str">
            <v/>
          </cell>
          <cell r="G358" t="str">
            <v>ﾌﾞﾘｯｸｺｰﾄﾞ#6</v>
          </cell>
        </row>
        <row r="359">
          <cell r="B359" t="str">
            <v>大学区分名</v>
          </cell>
          <cell r="C359" t="str">
            <v/>
          </cell>
          <cell r="D359" t="str">
            <v>VARCHAR2</v>
          </cell>
          <cell r="E359">
            <v>4</v>
          </cell>
          <cell r="F359" t="str">
            <v/>
          </cell>
          <cell r="G359" t="str">
            <v/>
          </cell>
        </row>
        <row r="360">
          <cell r="B360" t="str">
            <v>第二薬局区分</v>
          </cell>
          <cell r="C360" t="str">
            <v/>
          </cell>
          <cell r="D360" t="str">
            <v>CHAR</v>
          </cell>
          <cell r="E360">
            <v>1</v>
          </cell>
          <cell r="F360" t="str">
            <v/>
          </cell>
          <cell r="G360" t="str">
            <v/>
          </cell>
        </row>
        <row r="361">
          <cell r="B361" t="str">
            <v>担当期間From</v>
          </cell>
          <cell r="C361" t="str">
            <v/>
          </cell>
          <cell r="D361" t="str">
            <v>CHAR</v>
          </cell>
          <cell r="E361">
            <v>8</v>
          </cell>
          <cell r="F361" t="str">
            <v/>
          </cell>
          <cell r="G361" t="str">
            <v/>
          </cell>
        </row>
        <row r="362">
          <cell r="B362" t="str">
            <v>担当期間To</v>
          </cell>
          <cell r="C362" t="str">
            <v/>
          </cell>
          <cell r="D362" t="str">
            <v>CHAR</v>
          </cell>
          <cell r="E362">
            <v>8</v>
          </cell>
          <cell r="F362" t="str">
            <v/>
          </cell>
          <cell r="G362" t="str">
            <v/>
          </cell>
        </row>
        <row r="363">
          <cell r="B363" t="str">
            <v>担当区分</v>
          </cell>
          <cell r="C363" t="str">
            <v/>
          </cell>
          <cell r="D363" t="str">
            <v>CHAR</v>
          </cell>
          <cell r="E363">
            <v>2</v>
          </cell>
          <cell r="F363" t="str">
            <v/>
          </cell>
          <cell r="G363" t="str">
            <v>'U '/'UH'/'H '/'HP'/'P '</v>
          </cell>
        </row>
        <row r="364">
          <cell r="B364" t="str">
            <v>担当者ｺｰﾄﾞ</v>
          </cell>
          <cell r="C364" t="str">
            <v/>
          </cell>
          <cell r="D364" t="str">
            <v>CHAR</v>
          </cell>
          <cell r="E364">
            <v>4</v>
          </cell>
          <cell r="F364" t="str">
            <v/>
          </cell>
          <cell r="G364" t="str">
            <v>基本的には従業員番号に1:1で対応。SFAでは参照ﾃﾞｰﾀ。</v>
          </cell>
        </row>
        <row r="365">
          <cell r="B365" t="str">
            <v>値引後単価</v>
          </cell>
          <cell r="C365" t="str">
            <v/>
          </cell>
          <cell r="D365" t="str">
            <v>NUMBER</v>
          </cell>
          <cell r="E365">
            <v>9</v>
          </cell>
          <cell r="F365">
            <v>0</v>
          </cell>
          <cell r="G365" t="str">
            <v>単位：円</v>
          </cell>
        </row>
        <row r="366">
          <cell r="B366" t="str">
            <v>値引前単価</v>
          </cell>
          <cell r="C366" t="str">
            <v/>
          </cell>
          <cell r="D366" t="str">
            <v>NUMBER</v>
          </cell>
          <cell r="E366">
            <v>9</v>
          </cell>
          <cell r="F366">
            <v>0</v>
          </cell>
          <cell r="G366" t="str">
            <v>単位：円</v>
          </cell>
        </row>
        <row r="367">
          <cell r="B367" t="str">
            <v>直近面接日</v>
          </cell>
          <cell r="C367" t="str">
            <v/>
          </cell>
          <cell r="D367" t="str">
            <v>CHAR</v>
          </cell>
          <cell r="E367">
            <v>8</v>
          </cell>
          <cell r="F367" t="str">
            <v/>
          </cell>
          <cell r="G367" t="str">
            <v/>
          </cell>
        </row>
        <row r="368">
          <cell r="B368" t="str">
            <v>転送年月日</v>
          </cell>
          <cell r="C368" t="str">
            <v/>
          </cell>
          <cell r="D368" t="str">
            <v>CHAR</v>
          </cell>
          <cell r="E368">
            <v>8</v>
          </cell>
          <cell r="F368" t="str">
            <v/>
          </cell>
          <cell r="G368" t="str">
            <v/>
          </cell>
        </row>
        <row r="369">
          <cell r="B369" t="str">
            <v>伝票番号</v>
          </cell>
          <cell r="C369" t="str">
            <v/>
          </cell>
          <cell r="D369" t="str">
            <v>VARCHAR2</v>
          </cell>
          <cell r="E369">
            <v>60</v>
          </cell>
          <cell r="F369" t="str">
            <v/>
          </cell>
          <cell r="G369" t="str">
            <v/>
          </cell>
        </row>
        <row r="370">
          <cell r="B370" t="str">
            <v>投稿時施設名</v>
          </cell>
          <cell r="D370" t="str">
            <v>VARCHAR2</v>
          </cell>
          <cell r="E370">
            <v>62</v>
          </cell>
          <cell r="F370" t="str">
            <v/>
          </cell>
        </row>
        <row r="371">
          <cell r="B371" t="str">
            <v>投稿時所属部課</v>
          </cell>
          <cell r="D371" t="str">
            <v>VARCHAR2</v>
          </cell>
          <cell r="E371">
            <v>32</v>
          </cell>
          <cell r="F371" t="str">
            <v/>
          </cell>
          <cell r="G371" t="str">
            <v>当半期の軒数</v>
          </cell>
        </row>
        <row r="372">
          <cell r="B372" t="str">
            <v>当期軒数</v>
          </cell>
          <cell r="C372" t="str">
            <v/>
          </cell>
          <cell r="D372" t="str">
            <v>NUMBER</v>
          </cell>
          <cell r="E372">
            <v>7</v>
          </cell>
          <cell r="F372">
            <v>0</v>
          </cell>
          <cell r="G372" t="str">
            <v>当半期の軒数</v>
          </cell>
        </row>
        <row r="373">
          <cell r="B373" t="str">
            <v>特定機能病院・取消年月日</v>
          </cell>
          <cell r="C373" t="str">
            <v/>
          </cell>
          <cell r="D373" t="str">
            <v>CHAR</v>
          </cell>
          <cell r="E373">
            <v>8</v>
          </cell>
          <cell r="F373" t="str">
            <v/>
          </cell>
          <cell r="G373" t="str">
            <v>yyyymmdd</v>
          </cell>
        </row>
        <row r="374">
          <cell r="B374" t="str">
            <v>特定機能病院・承認年月日</v>
          </cell>
          <cell r="C374" t="str">
            <v/>
          </cell>
          <cell r="D374" t="str">
            <v>CHAR</v>
          </cell>
          <cell r="E374">
            <v>1</v>
          </cell>
          <cell r="F374" t="str">
            <v/>
          </cell>
          <cell r="G374" t="str">
            <v>yyyymmdd</v>
          </cell>
        </row>
        <row r="375">
          <cell r="B375" t="str">
            <v>特定機能病院ﾌﾗｸﾞ</v>
          </cell>
          <cell r="C375" t="str">
            <v/>
          </cell>
          <cell r="D375" t="str">
            <v>CHAR</v>
          </cell>
          <cell r="E375">
            <v>1</v>
          </cell>
          <cell r="F375" t="str">
            <v/>
          </cell>
          <cell r="G375" t="str">
            <v>会合対象先特約店名</v>
          </cell>
        </row>
        <row r="376">
          <cell r="B376" t="str">
            <v>特約店</v>
          </cell>
          <cell r="C376" t="str">
            <v/>
          </cell>
          <cell r="D376" t="str">
            <v>VARCHAR2</v>
          </cell>
          <cell r="E376">
            <v>32</v>
          </cell>
          <cell r="F376" t="str">
            <v/>
          </cell>
          <cell r="G376" t="str">
            <v>会合対象先特約店名</v>
          </cell>
        </row>
        <row r="377">
          <cell r="B377" t="str">
            <v>特約店ｺｰﾄﾞ</v>
          </cell>
          <cell r="C377" t="str">
            <v/>
          </cell>
          <cell r="D377" t="str">
            <v>CHAR</v>
          </cell>
          <cell r="E377">
            <v>4</v>
          </cell>
          <cell r="F377" t="str">
            <v/>
          </cell>
          <cell r="G377" t="str">
            <v/>
          </cell>
        </row>
        <row r="378">
          <cell r="B378" t="str">
            <v>特約店組織ﾚﾍﾞﾙ</v>
          </cell>
          <cell r="C378" t="str">
            <v/>
          </cell>
          <cell r="D378" t="str">
            <v>CHAR</v>
          </cell>
          <cell r="E378">
            <v>14</v>
          </cell>
          <cell r="F378" t="str">
            <v/>
          </cell>
          <cell r="G378" t="str">
            <v/>
          </cell>
        </row>
        <row r="379">
          <cell r="B379" t="str">
            <v>特約店組織ﾚﾍﾞﾙ1</v>
          </cell>
          <cell r="C379" t="str">
            <v/>
          </cell>
          <cell r="D379" t="str">
            <v>CHAR</v>
          </cell>
          <cell r="E379">
            <v>4</v>
          </cell>
          <cell r="F379" t="str">
            <v/>
          </cell>
          <cell r="G379" t="str">
            <v>特約店組織ﾚﾍﾞﾙｺ-ﾄﾞ</v>
          </cell>
        </row>
        <row r="380">
          <cell r="B380" t="str">
            <v>特約店組織ﾚﾍﾞﾙ1名称漢字</v>
          </cell>
          <cell r="C380" t="str">
            <v/>
          </cell>
          <cell r="D380" t="str">
            <v>VARCHAR2</v>
          </cell>
          <cell r="E380">
            <v>22</v>
          </cell>
          <cell r="F380" t="str">
            <v/>
          </cell>
          <cell r="G380" t="str">
            <v/>
          </cell>
        </row>
        <row r="381">
          <cell r="B381" t="str">
            <v>特約店組織ﾚﾍﾞﾙ2</v>
          </cell>
          <cell r="C381" t="str">
            <v/>
          </cell>
          <cell r="D381" t="str">
            <v>CHAR</v>
          </cell>
          <cell r="E381">
            <v>2</v>
          </cell>
          <cell r="F381" t="str">
            <v/>
          </cell>
          <cell r="G381" t="str">
            <v>特約店組織ﾚﾍﾞﾙｺ-ﾄﾞ</v>
          </cell>
        </row>
        <row r="382">
          <cell r="B382" t="str">
            <v>特約店組織ﾚﾍﾞﾙ2名称漢字</v>
          </cell>
          <cell r="C382" t="str">
            <v/>
          </cell>
          <cell r="D382" t="str">
            <v>VARCHAR2</v>
          </cell>
          <cell r="E382">
            <v>12</v>
          </cell>
          <cell r="F382" t="str">
            <v/>
          </cell>
          <cell r="G382" t="str">
            <v/>
          </cell>
        </row>
        <row r="383">
          <cell r="B383" t="str">
            <v>特約店組織ﾚﾍﾞﾙ3</v>
          </cell>
          <cell r="C383" t="str">
            <v/>
          </cell>
          <cell r="D383" t="str">
            <v>CHAR</v>
          </cell>
          <cell r="E383">
            <v>2</v>
          </cell>
          <cell r="F383" t="str">
            <v/>
          </cell>
          <cell r="G383" t="str">
            <v>特約店組織ﾚﾍﾞﾙｺ-ﾄﾞ</v>
          </cell>
        </row>
        <row r="384">
          <cell r="B384" t="str">
            <v>特約店組織ﾚﾍﾞﾙ3名称漢字</v>
          </cell>
          <cell r="C384" t="str">
            <v/>
          </cell>
          <cell r="D384" t="str">
            <v>VARCHAR2</v>
          </cell>
          <cell r="E384">
            <v>12</v>
          </cell>
          <cell r="F384" t="str">
            <v/>
          </cell>
          <cell r="G384" t="str">
            <v/>
          </cell>
        </row>
        <row r="385">
          <cell r="B385" t="str">
            <v>特約店組織ﾚﾍﾞﾙ4</v>
          </cell>
          <cell r="C385" t="str">
            <v/>
          </cell>
          <cell r="D385" t="str">
            <v>CHAR</v>
          </cell>
          <cell r="E385">
            <v>2</v>
          </cell>
          <cell r="F385" t="str">
            <v/>
          </cell>
          <cell r="G385" t="str">
            <v>特約店組織ﾚﾍﾞﾙｺ-ﾄﾞ</v>
          </cell>
        </row>
        <row r="386">
          <cell r="B386" t="str">
            <v>特約店組織ﾚﾍﾞﾙ4名称漢字</v>
          </cell>
          <cell r="C386" t="str">
            <v/>
          </cell>
          <cell r="D386" t="str">
            <v>VARCHAR2</v>
          </cell>
          <cell r="E386">
            <v>12</v>
          </cell>
          <cell r="F386" t="str">
            <v/>
          </cell>
          <cell r="G386" t="str">
            <v/>
          </cell>
        </row>
        <row r="387">
          <cell r="B387" t="str">
            <v>特約店組織ﾚﾍﾞﾙ5</v>
          </cell>
          <cell r="C387" t="str">
            <v/>
          </cell>
          <cell r="D387" t="str">
            <v>VARCHAR2</v>
          </cell>
          <cell r="E387">
            <v>12</v>
          </cell>
          <cell r="F387" t="str">
            <v/>
          </cell>
          <cell r="G387" t="str">
            <v/>
          </cell>
        </row>
        <row r="388">
          <cell r="B388" t="str">
            <v>特約店組織ﾚﾍﾞﾙ5名称漢字</v>
          </cell>
          <cell r="D388" t="str">
            <v>VARCHAR2</v>
          </cell>
          <cell r="E388">
            <v>12</v>
          </cell>
          <cell r="F388" t="str">
            <v/>
          </cell>
          <cell r="G388" t="str">
            <v/>
          </cell>
        </row>
        <row r="389">
          <cell r="B389" t="str">
            <v>特約店組織ﾚﾍﾞﾙ6</v>
          </cell>
          <cell r="D389" t="str">
            <v>CHAR</v>
          </cell>
          <cell r="E389">
            <v>2</v>
          </cell>
          <cell r="F389" t="str">
            <v/>
          </cell>
          <cell r="G389" t="str">
            <v>特約店組織ﾚﾍﾞﾙｺ-ﾄﾞ</v>
          </cell>
        </row>
        <row r="390">
          <cell r="B390" t="str">
            <v>特約店組織ﾚﾍﾞﾙ6名称漢字</v>
          </cell>
          <cell r="D390" t="str">
            <v>VARCHAR2</v>
          </cell>
          <cell r="E390">
            <v>12</v>
          </cell>
          <cell r="F390" t="str">
            <v/>
          </cell>
          <cell r="G390" t="str">
            <v/>
          </cell>
        </row>
        <row r="391">
          <cell r="B391" t="str">
            <v>特約店組織略名称</v>
          </cell>
          <cell r="D391" t="str">
            <v>VARCHAR2</v>
          </cell>
          <cell r="E391">
            <v>32</v>
          </cell>
          <cell r="F391" t="str">
            <v/>
          </cell>
          <cell r="G391" t="str">
            <v/>
          </cell>
        </row>
        <row r="392">
          <cell r="B392" t="str">
            <v>特約店抽出施設ｺｰﾄﾞ</v>
          </cell>
          <cell r="D392" t="str">
            <v>CHAR</v>
          </cell>
          <cell r="E392">
            <v>10</v>
          </cell>
          <cell r="F392" t="str">
            <v/>
          </cell>
          <cell r="G392" t="str">
            <v/>
          </cell>
        </row>
        <row r="393">
          <cell r="B393" t="str">
            <v>特約店抽出組織ｺｰﾄﾞ</v>
          </cell>
          <cell r="D393" t="str">
            <v>CHAR</v>
          </cell>
          <cell r="E393">
            <v>15</v>
          </cell>
          <cell r="F393" t="str">
            <v/>
          </cell>
          <cell r="G393" t="str">
            <v/>
          </cell>
        </row>
        <row r="394">
          <cell r="B394" t="str">
            <v>特例許可老人病院ﾌﾗｸﾞ</v>
          </cell>
          <cell r="D394" t="str">
            <v>CHAR</v>
          </cell>
          <cell r="E394">
            <v>1</v>
          </cell>
          <cell r="F394" t="str">
            <v/>
          </cell>
        </row>
        <row r="395">
          <cell r="B395" t="str">
            <v>内容</v>
          </cell>
          <cell r="C395" t="str">
            <v/>
          </cell>
          <cell r="D395" t="str">
            <v>VARCHAR2</v>
          </cell>
          <cell r="E395">
            <v>1024</v>
          </cell>
          <cell r="F395">
            <v>0</v>
          </cell>
          <cell r="G395" t="str">
            <v/>
          </cell>
        </row>
        <row r="396">
          <cell r="B396" t="str">
            <v>入院患者数</v>
          </cell>
          <cell r="C396" t="str">
            <v/>
          </cell>
          <cell r="D396" t="str">
            <v>CHAR</v>
          </cell>
          <cell r="E396">
            <v>6</v>
          </cell>
          <cell r="F396">
            <v>0</v>
          </cell>
          <cell r="G396" t="str">
            <v/>
          </cell>
        </row>
        <row r="397">
          <cell r="B397" t="str">
            <v>年月</v>
          </cell>
          <cell r="D397" t="str">
            <v>CHAR</v>
          </cell>
          <cell r="E397">
            <v>6</v>
          </cell>
        </row>
        <row r="398">
          <cell r="B398" t="str">
            <v>年月(ﾃﾞｨﾃｨｰﾙ)</v>
          </cell>
          <cell r="D398" t="str">
            <v>CHAR</v>
          </cell>
          <cell r="E398">
            <v>6</v>
          </cell>
          <cell r="G398" t="str">
            <v>1～4桁：年，　5･6桁：Q1～Q4(ｸｫｰﾀ)</v>
          </cell>
        </row>
        <row r="399">
          <cell r="B399" t="str">
            <v>年ｸｫｰﾀ(ﾃﾞｨﾃｨｰﾙ)</v>
          </cell>
          <cell r="C399" t="str">
            <v/>
          </cell>
          <cell r="D399" t="str">
            <v>CHAR</v>
          </cell>
          <cell r="E399">
            <v>6</v>
          </cell>
          <cell r="F399">
            <v>0</v>
          </cell>
          <cell r="G399" t="str">
            <v>1～4桁：年，　5･6桁：Q1～Q4(ｸｫｰﾀ)</v>
          </cell>
        </row>
        <row r="400">
          <cell r="B400" t="str">
            <v>納入価</v>
          </cell>
          <cell r="C400" t="str">
            <v/>
          </cell>
          <cell r="D400" t="str">
            <v>NUMBER</v>
          </cell>
          <cell r="E400">
            <v>9</v>
          </cell>
          <cell r="F400">
            <v>0</v>
          </cell>
          <cell r="G400" t="str">
            <v>単位：円</v>
          </cell>
        </row>
        <row r="401">
          <cell r="B401" t="str">
            <v>納入金額</v>
          </cell>
          <cell r="C401" t="str">
            <v/>
          </cell>
          <cell r="D401" t="str">
            <v>NUMBER</v>
          </cell>
          <cell r="E401">
            <v>171</v>
          </cell>
          <cell r="F401">
            <v>0</v>
          </cell>
          <cell r="G401" t="str">
            <v>単位：円</v>
          </cell>
        </row>
        <row r="402">
          <cell r="B402" t="str">
            <v>納入金額  ：</v>
          </cell>
          <cell r="D402" t="str">
            <v>NUMBER</v>
          </cell>
          <cell r="E402">
            <v>247</v>
          </cell>
          <cell r="F402">
            <v>0</v>
          </cell>
          <cell r="G402" t="str">
            <v>単位：円</v>
          </cell>
        </row>
        <row r="403">
          <cell r="B403" t="str">
            <v>納入金額  ：.</v>
          </cell>
          <cell r="D403" t="str">
            <v>NUMBER</v>
          </cell>
          <cell r="E403">
            <v>13</v>
          </cell>
          <cell r="F403">
            <v>0</v>
          </cell>
          <cell r="G403" t="str">
            <v>単位：円</v>
          </cell>
        </row>
        <row r="404">
          <cell r="B404" t="str">
            <v>納入金額 前年01月</v>
          </cell>
          <cell r="D404" t="str">
            <v>NUMBER</v>
          </cell>
          <cell r="E404">
            <v>13</v>
          </cell>
          <cell r="F404">
            <v>0</v>
          </cell>
          <cell r="G404" t="str">
            <v>単位：円</v>
          </cell>
        </row>
        <row r="405">
          <cell r="B405" t="str">
            <v>納入金額 当年12月</v>
          </cell>
          <cell r="D405" t="str">
            <v>NUMBER</v>
          </cell>
          <cell r="E405">
            <v>13</v>
          </cell>
          <cell r="F405">
            <v>0</v>
          </cell>
          <cell r="G405" t="str">
            <v>単位：円</v>
          </cell>
        </row>
        <row r="406">
          <cell r="B406" t="str">
            <v>納入金額 前年02月</v>
          </cell>
          <cell r="D406" t="str">
            <v>NUMBER</v>
          </cell>
          <cell r="E406">
            <v>13</v>
          </cell>
          <cell r="F406">
            <v>0</v>
          </cell>
          <cell r="G406" t="str">
            <v>単位：円</v>
          </cell>
        </row>
        <row r="407">
          <cell r="B407" t="str">
            <v>納入金額 前年03月</v>
          </cell>
          <cell r="C407" t="str">
            <v/>
          </cell>
          <cell r="D407" t="str">
            <v>NUMBER</v>
          </cell>
          <cell r="E407">
            <v>13</v>
          </cell>
          <cell r="F407">
            <v>0</v>
          </cell>
          <cell r="G407" t="str">
            <v>単位：円</v>
          </cell>
        </row>
        <row r="408">
          <cell r="B408" t="str">
            <v>納入本数</v>
          </cell>
          <cell r="C408" t="str">
            <v/>
          </cell>
          <cell r="D408" t="str">
            <v>NUMBER</v>
          </cell>
          <cell r="E408">
            <v>9</v>
          </cell>
          <cell r="F408">
            <v>0</v>
          </cell>
          <cell r="G408" t="str">
            <v/>
          </cell>
        </row>
        <row r="409">
          <cell r="B409" t="str">
            <v>納入本数   ：</v>
          </cell>
          <cell r="D409" t="str">
            <v>NUMBER</v>
          </cell>
          <cell r="E409">
            <v>171</v>
          </cell>
          <cell r="F409">
            <v>0</v>
          </cell>
        </row>
        <row r="410">
          <cell r="B410" t="str">
            <v>納入本数   ：.</v>
          </cell>
          <cell r="D410" t="str">
            <v>NUMBER</v>
          </cell>
          <cell r="E410">
            <v>9</v>
          </cell>
          <cell r="F410">
            <v>0</v>
          </cell>
        </row>
        <row r="411">
          <cell r="B411" t="str">
            <v>納入本数 前年01月</v>
          </cell>
          <cell r="D411" t="str">
            <v>NUMBER</v>
          </cell>
          <cell r="E411">
            <v>9</v>
          </cell>
          <cell r="F411">
            <v>0</v>
          </cell>
        </row>
        <row r="412">
          <cell r="B412" t="str">
            <v>納入本数 前年02月</v>
          </cell>
          <cell r="D412" t="str">
            <v>NUMBER</v>
          </cell>
          <cell r="E412">
            <v>9</v>
          </cell>
          <cell r="F412">
            <v>0</v>
          </cell>
        </row>
        <row r="413">
          <cell r="B413" t="str">
            <v>納入本数 前年03月</v>
          </cell>
          <cell r="D413" t="str">
            <v>NUMBER</v>
          </cell>
          <cell r="E413">
            <v>9</v>
          </cell>
          <cell r="F413">
            <v>0</v>
          </cell>
        </row>
        <row r="414">
          <cell r="B414" t="str">
            <v>納入本数 当年12月</v>
          </cell>
          <cell r="C414" t="str">
            <v/>
          </cell>
          <cell r="D414" t="str">
            <v>NUMBER</v>
          </cell>
          <cell r="E414">
            <v>9</v>
          </cell>
          <cell r="F414">
            <v>0</v>
          </cell>
          <cell r="G414" t="str">
            <v/>
          </cell>
        </row>
        <row r="415">
          <cell r="B415" t="str">
            <v>廃院区分</v>
          </cell>
          <cell r="C415" t="str">
            <v/>
          </cell>
          <cell r="D415" t="str">
            <v>CHAR</v>
          </cell>
          <cell r="E415">
            <v>1</v>
          </cell>
          <cell r="F415" t="str">
            <v/>
          </cell>
          <cell r="G415" t="str">
            <v/>
          </cell>
        </row>
        <row r="416">
          <cell r="B416" t="str">
            <v>売上金額</v>
          </cell>
          <cell r="C416" t="str">
            <v/>
          </cell>
          <cell r="D416" t="str">
            <v>CHAR</v>
          </cell>
          <cell r="E416">
            <v>8</v>
          </cell>
          <cell r="F416" t="str">
            <v/>
          </cell>
          <cell r="G416" t="str">
            <v>IMS月別売上、単位：千円</v>
          </cell>
        </row>
        <row r="417">
          <cell r="B417" t="str">
            <v>発刊年月日</v>
          </cell>
          <cell r="C417" t="str">
            <v/>
          </cell>
          <cell r="D417" t="str">
            <v>CHAR</v>
          </cell>
          <cell r="E417">
            <v>202</v>
          </cell>
          <cell r="F417" t="str">
            <v/>
          </cell>
          <cell r="G417" t="str">
            <v/>
          </cell>
        </row>
        <row r="418">
          <cell r="B418" t="str">
            <v>発伝日付</v>
          </cell>
          <cell r="C418" t="str">
            <v/>
          </cell>
          <cell r="D418" t="str">
            <v>NUMBER</v>
          </cell>
          <cell r="E418">
            <v>5</v>
          </cell>
          <cell r="F418">
            <v>0</v>
          </cell>
          <cell r="G418" t="str">
            <v/>
          </cell>
        </row>
        <row r="419">
          <cell r="B419" t="str">
            <v>半期軒数</v>
          </cell>
          <cell r="D419" t="str">
            <v>NUMBER</v>
          </cell>
          <cell r="E419">
            <v>7</v>
          </cell>
          <cell r="F419">
            <v>0</v>
          </cell>
          <cell r="G419" t="str">
            <v>'UH'/'P '/'PD'/'* '　　　*:Total</v>
          </cell>
        </row>
        <row r="420">
          <cell r="B420" t="str">
            <v>販路区分</v>
          </cell>
          <cell r="D420" t="str">
            <v>VARCHAR2</v>
          </cell>
          <cell r="E420">
            <v>2</v>
          </cell>
          <cell r="F420" t="str">
            <v/>
          </cell>
          <cell r="G420" t="str">
            <v>'UH'/'P '/'PD'/'TO'　　　TO:Total</v>
          </cell>
        </row>
        <row r="421">
          <cell r="B421" t="str">
            <v>標題</v>
          </cell>
          <cell r="C421" t="str">
            <v/>
          </cell>
          <cell r="D421" t="str">
            <v>VARCHAR2</v>
          </cell>
          <cell r="E421">
            <v>202</v>
          </cell>
          <cell r="F421" t="str">
            <v/>
          </cell>
          <cell r="G421" t="str">
            <v>ﾌﾞﾘｯｸｺｰﾄﾞ#3</v>
          </cell>
        </row>
        <row r="422">
          <cell r="B422" t="str">
            <v>病院区分ｺｰﾄﾞ</v>
          </cell>
          <cell r="C422" t="str">
            <v/>
          </cell>
          <cell r="D422" t="str">
            <v>CHAR</v>
          </cell>
          <cell r="E422">
            <v>1</v>
          </cell>
          <cell r="F422" t="str">
            <v/>
          </cell>
          <cell r="G422" t="str">
            <v>ﾌﾞﾘｯｸｺｰﾄﾞ#3</v>
          </cell>
        </row>
        <row r="423">
          <cell r="B423" t="str">
            <v>病院区分名</v>
          </cell>
          <cell r="C423" t="str">
            <v/>
          </cell>
          <cell r="D423" t="str">
            <v>VARCHAR2</v>
          </cell>
          <cell r="E423">
            <v>4</v>
          </cell>
          <cell r="F423" t="str">
            <v/>
          </cell>
          <cell r="G423" t="str">
            <v/>
          </cell>
        </row>
        <row r="424">
          <cell r="B424" t="str">
            <v>病院種別</v>
          </cell>
          <cell r="C424" t="str">
            <v/>
          </cell>
          <cell r="D424" t="str">
            <v>CHAR</v>
          </cell>
          <cell r="E424">
            <v>1</v>
          </cell>
          <cell r="F424" t="str">
            <v/>
          </cell>
          <cell r="G424" t="str">
            <v/>
          </cell>
        </row>
        <row r="425">
          <cell r="B425" t="str">
            <v>病院種別名</v>
          </cell>
          <cell r="C425" t="str">
            <v/>
          </cell>
          <cell r="D425" t="str">
            <v>VARCHAR2</v>
          </cell>
          <cell r="E425">
            <v>14</v>
          </cell>
          <cell r="F425" t="str">
            <v/>
          </cell>
          <cell r="G425" t="str">
            <v/>
          </cell>
        </row>
        <row r="426">
          <cell r="B426" t="str">
            <v>病床数区分ｺｰﾄﾞ</v>
          </cell>
          <cell r="C426" t="str">
            <v/>
          </cell>
          <cell r="D426" t="str">
            <v>CHAR</v>
          </cell>
          <cell r="E426">
            <v>2</v>
          </cell>
          <cell r="F426" t="str">
            <v/>
          </cell>
          <cell r="G426" t="str">
            <v>ﾌﾞﾘｯｸｺｰﾄﾞ#8</v>
          </cell>
        </row>
        <row r="427">
          <cell r="B427" t="str">
            <v>病床数区分名</v>
          </cell>
          <cell r="C427" t="str">
            <v/>
          </cell>
          <cell r="D427" t="str">
            <v>VARCHAR2</v>
          </cell>
          <cell r="E427">
            <v>7</v>
          </cell>
          <cell r="F427" t="str">
            <v/>
          </cell>
          <cell r="G427" t="str">
            <v/>
          </cell>
        </row>
        <row r="428">
          <cell r="B428" t="str">
            <v>品目ｸﾞﾙｰﾌﾟｺｰﾄﾞ</v>
          </cell>
          <cell r="C428" t="str">
            <v/>
          </cell>
          <cell r="D428" t="str">
            <v>CHAR</v>
          </cell>
          <cell r="E428">
            <v>1</v>
          </cell>
          <cell r="F428" t="str">
            <v/>
          </cell>
          <cell r="G428" t="str">
            <v>品目ﾌﾞﾚｲｸ集計ｺｰﾄﾞ#1</v>
          </cell>
        </row>
        <row r="429">
          <cell r="B429" t="str">
            <v>品目ｺｰﾄﾞ</v>
          </cell>
          <cell r="C429" t="str">
            <v/>
          </cell>
          <cell r="D429" t="str">
            <v>CHAR</v>
          </cell>
          <cell r="E429">
            <v>10</v>
          </cell>
          <cell r="F429" t="str">
            <v/>
          </cell>
          <cell r="G429" t="str">
            <v/>
          </cell>
        </row>
        <row r="430">
          <cell r="B430" t="str">
            <v>品目ﾌﾞﾚｲｸ集計ｺｰﾄﾞ</v>
          </cell>
          <cell r="C430" t="str">
            <v/>
          </cell>
          <cell r="D430" t="str">
            <v>CHAR</v>
          </cell>
          <cell r="E430">
            <v>11</v>
          </cell>
          <cell r="F430" t="str">
            <v/>
          </cell>
          <cell r="G430" t="str">
            <v/>
          </cell>
        </row>
        <row r="431">
          <cell r="B431" t="str">
            <v>品目名</v>
          </cell>
          <cell r="C431" t="str">
            <v/>
          </cell>
          <cell r="D431" t="str">
            <v>VARCHAR2</v>
          </cell>
          <cell r="E431">
            <v>30</v>
          </cell>
          <cell r="F431" t="str">
            <v/>
          </cell>
          <cell r="G431" t="str">
            <v/>
          </cell>
        </row>
        <row r="432">
          <cell r="B432" t="str">
            <v>品目略称</v>
          </cell>
          <cell r="C432" t="str">
            <v/>
          </cell>
          <cell r="D432" t="str">
            <v>VARCHAR2</v>
          </cell>
          <cell r="E432">
            <v>20</v>
          </cell>
          <cell r="F432" t="str">
            <v/>
          </cell>
          <cell r="G432" t="str">
            <v/>
          </cell>
        </row>
        <row r="433">
          <cell r="B433" t="str">
            <v>府県ｺｰﾄﾞ</v>
          </cell>
          <cell r="C433" t="str">
            <v/>
          </cell>
          <cell r="D433" t="str">
            <v>CHAR</v>
          </cell>
          <cell r="E433">
            <v>2</v>
          </cell>
          <cell r="F433" t="str">
            <v/>
          </cell>
          <cell r="G433" t="str">
            <v>ﾌﾞﾘｯｸｺｰﾄﾞ#1　　=医師会ｺｰﾄﾞ，出身地ｺｰﾄﾞ</v>
          </cell>
        </row>
        <row r="434">
          <cell r="B434" t="str">
            <v>府県名</v>
          </cell>
          <cell r="C434" t="str">
            <v/>
          </cell>
          <cell r="D434" t="str">
            <v>VARCHAR2</v>
          </cell>
          <cell r="E434">
            <v>8</v>
          </cell>
          <cell r="F434" t="str">
            <v/>
          </cell>
          <cell r="G434" t="str">
            <v/>
          </cell>
        </row>
        <row r="435">
          <cell r="B435" t="str">
            <v>府県市区郡ｺｰﾄﾞ</v>
          </cell>
          <cell r="C435" t="str">
            <v/>
          </cell>
          <cell r="D435" t="str">
            <v>CHAR</v>
          </cell>
          <cell r="E435">
            <v>5</v>
          </cell>
          <cell r="F435" t="str">
            <v/>
          </cell>
          <cell r="G435" t="str">
            <v>上2桁：府県／下3桁：市区郡</v>
          </cell>
        </row>
        <row r="436">
          <cell r="B436" t="str">
            <v>部ｺｰﾄﾞ</v>
          </cell>
          <cell r="C436" t="str">
            <v/>
          </cell>
          <cell r="D436" t="str">
            <v>CHAR</v>
          </cell>
          <cell r="E436">
            <v>2</v>
          </cell>
          <cell r="F436" t="str">
            <v/>
          </cell>
          <cell r="G436" t="str">
            <v>組織ｺｰﾄﾞ(BYL)#2 ＝'00'（固定）</v>
          </cell>
        </row>
        <row r="437">
          <cell r="B437" t="str">
            <v>部名ｶﾅ</v>
          </cell>
          <cell r="C437" t="str">
            <v/>
          </cell>
          <cell r="D437" t="str">
            <v>VARCHAR2</v>
          </cell>
          <cell r="E437">
            <v>10</v>
          </cell>
          <cell r="F437" t="str">
            <v/>
          </cell>
          <cell r="G437" t="str">
            <v/>
          </cell>
        </row>
        <row r="438">
          <cell r="B438" t="str">
            <v>部名漢字</v>
          </cell>
          <cell r="C438" t="str">
            <v/>
          </cell>
          <cell r="D438" t="str">
            <v>VARCHAR2</v>
          </cell>
          <cell r="E438">
            <v>10</v>
          </cell>
          <cell r="F438" t="str">
            <v/>
          </cell>
          <cell r="G438" t="str">
            <v/>
          </cell>
        </row>
        <row r="439">
          <cell r="B439" t="str">
            <v>包装ｺｰﾄﾞ</v>
          </cell>
          <cell r="C439" t="str">
            <v/>
          </cell>
          <cell r="D439" t="str">
            <v>CHAR</v>
          </cell>
          <cell r="E439">
            <v>2</v>
          </cell>
          <cell r="F439" t="str">
            <v/>
          </cell>
          <cell r="G439" t="str">
            <v>品目ﾌﾞﾚｲｸ集計ｺｰﾄﾞ#6</v>
          </cell>
        </row>
        <row r="440">
          <cell r="B440" t="str">
            <v>包装名漢字</v>
          </cell>
          <cell r="C440" t="str">
            <v/>
          </cell>
          <cell r="D440" t="str">
            <v>CHAR</v>
          </cell>
          <cell r="E440">
            <v>1</v>
          </cell>
          <cell r="F440" t="str">
            <v/>
          </cell>
          <cell r="G440" t="str">
            <v>0:無／1:有</v>
          </cell>
        </row>
        <row r="441">
          <cell r="B441" t="str">
            <v>訪問規制有無</v>
          </cell>
          <cell r="D441" t="str">
            <v>CHAR</v>
          </cell>
          <cell r="E441">
            <v>2</v>
          </cell>
          <cell r="F441" t="str">
            <v/>
          </cell>
          <cell r="G441" t="str">
            <v>無／有</v>
          </cell>
        </row>
        <row r="442">
          <cell r="B442" t="str">
            <v>訪問場所</v>
          </cell>
          <cell r="D442" t="str">
            <v>VARCHAR2</v>
          </cell>
          <cell r="E442">
            <v>40</v>
          </cell>
          <cell r="F442" t="str">
            <v/>
          </cell>
        </row>
        <row r="443">
          <cell r="B443" t="str">
            <v>訪問看護ｽﾃｰｼｮﾝ設置病院ﾌﾗｸﾞ</v>
          </cell>
          <cell r="D443" t="str">
            <v>CHAR</v>
          </cell>
          <cell r="E443">
            <v>1</v>
          </cell>
          <cell r="F443" t="str">
            <v/>
          </cell>
        </row>
        <row r="444">
          <cell r="B444" t="str">
            <v>訪問時刻FROM</v>
          </cell>
          <cell r="D444" t="str">
            <v>CHAR</v>
          </cell>
          <cell r="E444">
            <v>4</v>
          </cell>
        </row>
        <row r="445">
          <cell r="B445" t="str">
            <v>訪問時刻TO</v>
          </cell>
          <cell r="D445" t="str">
            <v>CHAR</v>
          </cell>
          <cell r="E445">
            <v>4</v>
          </cell>
          <cell r="G445" t="str">
            <v>'P'：計画／'A'：実績／'C'：取り消し・削除</v>
          </cell>
        </row>
        <row r="446">
          <cell r="B446" t="str">
            <v>訪問実績ｽﾃｰﾀｽ</v>
          </cell>
          <cell r="D446" t="str">
            <v>CHAR</v>
          </cell>
          <cell r="E446">
            <v>1</v>
          </cell>
          <cell r="G446" t="str">
            <v>'P'：計画／'A'：実績／'C'：取り消し・削除</v>
          </cell>
        </row>
        <row r="447">
          <cell r="B447" t="str">
            <v>訪問年月日</v>
          </cell>
          <cell r="C447" t="str">
            <v/>
          </cell>
          <cell r="D447" t="str">
            <v>CHAR</v>
          </cell>
          <cell r="E447">
            <v>8</v>
          </cell>
          <cell r="F447" t="str">
            <v/>
          </cell>
          <cell r="G447" t="str">
            <v/>
          </cell>
        </row>
        <row r="448">
          <cell r="B448" t="str">
            <v>未来BYL支店ｺｰﾄﾞ</v>
          </cell>
          <cell r="C448" t="str">
            <v/>
          </cell>
          <cell r="D448" t="str">
            <v>CHAR</v>
          </cell>
          <cell r="E448">
            <v>3</v>
          </cell>
          <cell r="F448" t="str">
            <v/>
          </cell>
          <cell r="G448" t="str">
            <v/>
          </cell>
        </row>
        <row r="449">
          <cell r="B449" t="str">
            <v>未来営業所ｺｰﾄﾞ</v>
          </cell>
          <cell r="C449" t="str">
            <v/>
          </cell>
          <cell r="D449" t="str">
            <v>CHAR</v>
          </cell>
          <cell r="E449">
            <v>2</v>
          </cell>
          <cell r="F449" t="str">
            <v/>
          </cell>
          <cell r="G449" t="str">
            <v>組織ｺｰﾄﾞ(BYL)#3</v>
          </cell>
        </row>
        <row r="450">
          <cell r="B450" t="str">
            <v>未来営業所名ｶﾅ</v>
          </cell>
          <cell r="C450" t="str">
            <v/>
          </cell>
          <cell r="D450" t="str">
            <v>VARCHAR2</v>
          </cell>
          <cell r="E450">
            <v>10</v>
          </cell>
          <cell r="F450" t="str">
            <v/>
          </cell>
          <cell r="G450" t="str">
            <v/>
          </cell>
        </row>
        <row r="451">
          <cell r="B451" t="str">
            <v>未来営業所名漢字</v>
          </cell>
          <cell r="C451" t="str">
            <v/>
          </cell>
          <cell r="D451" t="str">
            <v>VARCHAR2</v>
          </cell>
          <cell r="E451">
            <v>10</v>
          </cell>
          <cell r="F451" t="str">
            <v/>
          </cell>
          <cell r="G451" t="str">
            <v/>
          </cell>
        </row>
        <row r="452">
          <cell r="B452" t="str">
            <v>未来係ｺｰﾄﾞ</v>
          </cell>
          <cell r="C452" t="str">
            <v/>
          </cell>
          <cell r="D452" t="str">
            <v>CHAR</v>
          </cell>
          <cell r="E452">
            <v>2</v>
          </cell>
          <cell r="F452" t="str">
            <v/>
          </cell>
          <cell r="G452" t="str">
            <v>組織ｺｰﾄﾞ(BYL)#4</v>
          </cell>
        </row>
        <row r="453">
          <cell r="B453" t="str">
            <v>未来係名ｶﾅ</v>
          </cell>
          <cell r="C453" t="str">
            <v/>
          </cell>
          <cell r="D453" t="str">
            <v>VARCHAR2</v>
          </cell>
          <cell r="E453">
            <v>10</v>
          </cell>
          <cell r="F453" t="str">
            <v/>
          </cell>
          <cell r="G453" t="str">
            <v/>
          </cell>
        </row>
        <row r="454">
          <cell r="B454" t="str">
            <v>未来係名漢字</v>
          </cell>
          <cell r="C454" t="str">
            <v/>
          </cell>
          <cell r="D454" t="str">
            <v>VARCHAR2</v>
          </cell>
          <cell r="E454">
            <v>10</v>
          </cell>
          <cell r="F454" t="str">
            <v/>
          </cell>
          <cell r="G454" t="str">
            <v/>
          </cell>
        </row>
        <row r="455">
          <cell r="B455" t="str">
            <v>未来支店ｺｰﾄﾞ</v>
          </cell>
          <cell r="C455" t="str">
            <v/>
          </cell>
          <cell r="D455" t="str">
            <v>CHAR</v>
          </cell>
          <cell r="E455">
            <v>3</v>
          </cell>
          <cell r="F455" t="str">
            <v/>
          </cell>
          <cell r="G455" t="str">
            <v>組織ｺｰﾄﾞ(BYL)#1</v>
          </cell>
        </row>
        <row r="456">
          <cell r="B456" t="str">
            <v>未来支店英字4桁</v>
          </cell>
          <cell r="C456" t="str">
            <v/>
          </cell>
          <cell r="D456" t="str">
            <v>CHAR</v>
          </cell>
          <cell r="E456">
            <v>4</v>
          </cell>
          <cell r="F456" t="str">
            <v/>
          </cell>
          <cell r="G456" t="str">
            <v/>
          </cell>
        </row>
        <row r="457">
          <cell r="B457" t="str">
            <v>未来支店名ｶﾅ</v>
          </cell>
          <cell r="C457" t="str">
            <v/>
          </cell>
          <cell r="D457" t="str">
            <v>VARCHAR2</v>
          </cell>
          <cell r="E457">
            <v>10</v>
          </cell>
          <cell r="F457" t="str">
            <v/>
          </cell>
          <cell r="G457" t="str">
            <v/>
          </cell>
        </row>
        <row r="458">
          <cell r="B458" t="str">
            <v>未来支店名漢字</v>
          </cell>
          <cell r="C458" t="str">
            <v/>
          </cell>
          <cell r="D458" t="str">
            <v>VARCHAR2</v>
          </cell>
          <cell r="E458">
            <v>10</v>
          </cell>
          <cell r="F458" t="str">
            <v/>
          </cell>
          <cell r="G458" t="str">
            <v/>
          </cell>
        </row>
        <row r="459">
          <cell r="B459" t="str">
            <v>未来従業員区分</v>
          </cell>
          <cell r="C459" t="str">
            <v/>
          </cell>
          <cell r="D459" t="str">
            <v>CHAR</v>
          </cell>
          <cell r="E459">
            <v>2</v>
          </cell>
          <cell r="F459" t="str">
            <v/>
          </cell>
          <cell r="G459" t="str">
            <v>'DO'/'SO'/'SV'/'WS'/'MR'</v>
          </cell>
        </row>
        <row r="460">
          <cell r="B460" t="str">
            <v>未来組織名称1漢字</v>
          </cell>
          <cell r="C460" t="str">
            <v/>
          </cell>
          <cell r="D460" t="str">
            <v>VARCHAR2</v>
          </cell>
          <cell r="E460">
            <v>2</v>
          </cell>
          <cell r="F460" t="str">
            <v/>
          </cell>
          <cell r="G460" t="str">
            <v/>
          </cell>
        </row>
        <row r="461">
          <cell r="B461" t="str">
            <v>未来組織名称2漢字</v>
          </cell>
          <cell r="C461" t="str">
            <v/>
          </cell>
          <cell r="D461" t="str">
            <v>VARCHAR2</v>
          </cell>
          <cell r="E461">
            <v>1</v>
          </cell>
          <cell r="F461" t="str">
            <v/>
          </cell>
          <cell r="G461" t="str">
            <v/>
          </cell>
        </row>
        <row r="462">
          <cell r="B462" t="str">
            <v>未来組織名称3漢字</v>
          </cell>
          <cell r="C462" t="str">
            <v/>
          </cell>
          <cell r="D462" t="str">
            <v>VARCHAR2</v>
          </cell>
          <cell r="E462">
            <v>1</v>
          </cell>
          <cell r="F462" t="str">
            <v/>
          </cell>
          <cell r="G462" t="str">
            <v/>
          </cell>
        </row>
        <row r="463">
          <cell r="B463" t="str">
            <v>未来組織名称4漢字</v>
          </cell>
          <cell r="C463" t="str">
            <v/>
          </cell>
          <cell r="D463" t="str">
            <v>VARCHAR2</v>
          </cell>
          <cell r="E463">
            <v>1</v>
          </cell>
          <cell r="F463" t="str">
            <v/>
          </cell>
          <cell r="G463" t="str">
            <v/>
          </cell>
        </row>
        <row r="464">
          <cell r="B464" t="str">
            <v>未来組織名称5漢字</v>
          </cell>
          <cell r="C464" t="str">
            <v/>
          </cell>
          <cell r="D464" t="str">
            <v>VARCHAR2</v>
          </cell>
          <cell r="E464">
            <v>1</v>
          </cell>
          <cell r="F464" t="str">
            <v/>
          </cell>
          <cell r="G464" t="str">
            <v/>
          </cell>
        </row>
        <row r="465">
          <cell r="B465" t="str">
            <v>未来組織名称6漢字</v>
          </cell>
          <cell r="C465" t="str">
            <v/>
          </cell>
          <cell r="D465" t="str">
            <v>VARCHAR2</v>
          </cell>
          <cell r="E465">
            <v>1</v>
          </cell>
          <cell r="F465" t="str">
            <v/>
          </cell>
          <cell r="G465" t="str">
            <v/>
          </cell>
        </row>
        <row r="466">
          <cell r="B466" t="str">
            <v>未来組織略名称</v>
          </cell>
          <cell r="C466" t="str">
            <v/>
          </cell>
          <cell r="D466" t="str">
            <v>VARCHAR2</v>
          </cell>
          <cell r="E466">
            <v>3</v>
          </cell>
          <cell r="F466" t="str">
            <v/>
          </cell>
          <cell r="G466" t="str">
            <v/>
          </cell>
        </row>
        <row r="467">
          <cell r="B467" t="str">
            <v>未来担当区分</v>
          </cell>
          <cell r="C467" t="str">
            <v/>
          </cell>
          <cell r="D467" t="str">
            <v>CHAR</v>
          </cell>
          <cell r="E467">
            <v>2</v>
          </cell>
          <cell r="F467" t="str">
            <v/>
          </cell>
          <cell r="G467" t="str">
            <v/>
          </cell>
        </row>
        <row r="468">
          <cell r="B468" t="str">
            <v>未来発行年月日</v>
          </cell>
          <cell r="C468" t="str">
            <v/>
          </cell>
          <cell r="D468" t="str">
            <v>CHAR</v>
          </cell>
          <cell r="E468">
            <v>8</v>
          </cell>
          <cell r="F468" t="str">
            <v/>
          </cell>
          <cell r="G468" t="str">
            <v/>
          </cell>
        </row>
        <row r="469">
          <cell r="B469" t="str">
            <v>未来府県ｺｰﾄﾞ</v>
          </cell>
          <cell r="C469" t="str">
            <v/>
          </cell>
          <cell r="D469" t="str">
            <v>CHAR</v>
          </cell>
          <cell r="E469">
            <v>2</v>
          </cell>
          <cell r="F469" t="str">
            <v/>
          </cell>
          <cell r="G469" t="str">
            <v/>
          </cell>
        </row>
        <row r="470">
          <cell r="B470" t="str">
            <v>未来部ｺｰﾄﾞ</v>
          </cell>
          <cell r="C470" t="str">
            <v/>
          </cell>
          <cell r="D470" t="str">
            <v>CHAR</v>
          </cell>
          <cell r="E470">
            <v>2</v>
          </cell>
          <cell r="F470" t="str">
            <v/>
          </cell>
          <cell r="G470" t="str">
            <v>組織ｺｰﾄﾞ(BYL)#2</v>
          </cell>
        </row>
        <row r="471">
          <cell r="B471" t="str">
            <v>未来部名ｶﾅ</v>
          </cell>
          <cell r="C471" t="str">
            <v/>
          </cell>
          <cell r="D471" t="str">
            <v>VARCHAR2</v>
          </cell>
          <cell r="E471">
            <v>10</v>
          </cell>
          <cell r="F471" t="str">
            <v/>
          </cell>
          <cell r="G471" t="str">
            <v/>
          </cell>
        </row>
        <row r="472">
          <cell r="B472" t="str">
            <v>未来部名ｶﾅ</v>
          </cell>
          <cell r="C472" t="str">
            <v/>
          </cell>
          <cell r="D472" t="str">
            <v>VARCHAR2</v>
          </cell>
          <cell r="E472">
            <v>10</v>
          </cell>
          <cell r="F472" t="str">
            <v/>
          </cell>
          <cell r="G472" t="str">
            <v/>
          </cell>
        </row>
        <row r="473">
          <cell r="B473" t="str">
            <v>未来部名漢字</v>
          </cell>
          <cell r="C473" t="str">
            <v/>
          </cell>
          <cell r="D473" t="str">
            <v>VARCHAR2</v>
          </cell>
          <cell r="E473">
            <v>20</v>
          </cell>
          <cell r="F473" t="str">
            <v/>
          </cell>
          <cell r="G473" t="str">
            <v>ある部署内の担当者役割</v>
          </cell>
        </row>
        <row r="474">
          <cell r="B474" t="str">
            <v>役割</v>
          </cell>
          <cell r="D474" t="str">
            <v>VARCHAR2</v>
          </cell>
          <cell r="E474">
            <v>20</v>
          </cell>
          <cell r="F474" t="str">
            <v/>
          </cell>
          <cell r="G474" t="str">
            <v>ある部署内の担当者役割</v>
          </cell>
        </row>
        <row r="475">
          <cell r="B475" t="str">
            <v>役割ｶﾅ</v>
          </cell>
          <cell r="D475" t="str">
            <v>VARCHAR2</v>
          </cell>
          <cell r="E475">
            <v>50</v>
          </cell>
          <cell r="F475" t="str">
            <v/>
          </cell>
        </row>
        <row r="476">
          <cell r="B476" t="str">
            <v>役割名</v>
          </cell>
          <cell r="D476" t="str">
            <v>VARCHAR2</v>
          </cell>
          <cell r="E476">
            <v>50</v>
          </cell>
          <cell r="F476" t="str">
            <v/>
          </cell>
        </row>
        <row r="477">
          <cell r="B477" t="str">
            <v>役割漢字</v>
          </cell>
          <cell r="D477" t="str">
            <v>VARCHAR2</v>
          </cell>
          <cell r="E477">
            <v>50</v>
          </cell>
          <cell r="F477" t="str">
            <v/>
          </cell>
          <cell r="G477" t="str">
            <v>'A'/'B'/･…</v>
          </cell>
        </row>
        <row r="478">
          <cell r="B478" t="str">
            <v>役職分類ｺｰﾄﾞ</v>
          </cell>
          <cell r="D478" t="str">
            <v>CHAR</v>
          </cell>
          <cell r="E478">
            <v>2</v>
          </cell>
          <cell r="G478" t="str">
            <v>'A'/'B'/･…</v>
          </cell>
        </row>
        <row r="479">
          <cell r="B479" t="str">
            <v>役職分類名</v>
          </cell>
          <cell r="C479" t="str">
            <v/>
          </cell>
          <cell r="D479" t="str">
            <v>VARCHAR2</v>
          </cell>
          <cell r="E479">
            <v>20</v>
          </cell>
          <cell r="F479" t="str">
            <v/>
          </cell>
          <cell r="G479" t="str">
            <v/>
          </cell>
        </row>
        <row r="480">
          <cell r="B480" t="str">
            <v>役職名</v>
          </cell>
          <cell r="C480" t="str">
            <v/>
          </cell>
          <cell r="D480" t="str">
            <v>CHAR</v>
          </cell>
          <cell r="E480">
            <v>2</v>
          </cell>
          <cell r="F480" t="str">
            <v/>
          </cell>
          <cell r="G480" t="str">
            <v>ﾌﾞﾘｯｸｺｰﾄﾞ#7</v>
          </cell>
        </row>
        <row r="481">
          <cell r="B481" t="str">
            <v>薬局区分ｺｰﾄﾞ</v>
          </cell>
          <cell r="D481" t="str">
            <v>CHAR</v>
          </cell>
          <cell r="E481">
            <v>2</v>
          </cell>
          <cell r="F481" t="str">
            <v/>
          </cell>
          <cell r="G481" t="str">
            <v>ﾌﾞﾘｯｸｺｰﾄﾞ#7</v>
          </cell>
        </row>
        <row r="482">
          <cell r="B482" t="str">
            <v>薬局区分名</v>
          </cell>
          <cell r="D482" t="str">
            <v>VARCHAR2</v>
          </cell>
          <cell r="E482">
            <v>4</v>
          </cell>
          <cell r="F482" t="str">
            <v/>
          </cell>
          <cell r="G482" t="str">
            <v/>
          </cell>
        </row>
        <row r="483">
          <cell r="B483" t="str">
            <v>薬効ｺｰﾄﾞ</v>
          </cell>
          <cell r="C483" t="str">
            <v/>
          </cell>
          <cell r="D483" t="str">
            <v>CHAR</v>
          </cell>
          <cell r="E483">
            <v>2</v>
          </cell>
          <cell r="F483" t="str">
            <v/>
          </cell>
          <cell r="G483" t="str">
            <v>品目ﾌﾞﾚｲｸ集計ｺｰﾄﾞ#2</v>
          </cell>
        </row>
        <row r="484">
          <cell r="B484" t="str">
            <v>薬効別処方割合</v>
          </cell>
          <cell r="C484" t="str">
            <v/>
          </cell>
          <cell r="D484" t="str">
            <v>VARCHAR2</v>
          </cell>
          <cell r="E484">
            <v>18</v>
          </cell>
          <cell r="F484" t="str">
            <v/>
          </cell>
          <cell r="G484" t="str">
            <v>0%～100%　　　　単位(%)付き</v>
          </cell>
        </row>
        <row r="485">
          <cell r="B485" t="str">
            <v>薬効名漢字</v>
          </cell>
          <cell r="D485" t="str">
            <v>VARCHAR2</v>
          </cell>
          <cell r="E485">
            <v>18</v>
          </cell>
          <cell r="F485" t="str">
            <v/>
          </cell>
          <cell r="G485" t="str">
            <v/>
          </cell>
        </row>
        <row r="486">
          <cell r="B486" t="str">
            <v>薬剤管理指導料承認病院ﾌﾗｸﾞ</v>
          </cell>
          <cell r="D486" t="str">
            <v>CHAR</v>
          </cell>
          <cell r="E486">
            <v>1</v>
          </cell>
          <cell r="F486" t="str">
            <v/>
          </cell>
          <cell r="G486" t="str">
            <v/>
          </cell>
        </row>
        <row r="487">
          <cell r="B487" t="str">
            <v>薬審ｻﾝﾌﾟﾙ時期</v>
          </cell>
          <cell r="C487" t="str">
            <v/>
          </cell>
          <cell r="D487" t="str">
            <v>VARCHAR2</v>
          </cell>
          <cell r="E487">
            <v>20</v>
          </cell>
          <cell r="F487" t="str">
            <v/>
          </cell>
          <cell r="G487" t="str">
            <v/>
          </cell>
        </row>
        <row r="488">
          <cell r="B488" t="str">
            <v>薬審ｻﾝﾌﾟﾙ有無</v>
          </cell>
          <cell r="C488" t="str">
            <v/>
          </cell>
          <cell r="D488" t="str">
            <v>VARCHAR2</v>
          </cell>
          <cell r="E488">
            <v>2</v>
          </cell>
          <cell r="F488" t="str">
            <v/>
          </cell>
          <cell r="G488" t="str">
            <v>無／有</v>
          </cell>
        </row>
        <row r="489">
          <cell r="B489" t="str">
            <v>薬審ﾒﾝﾊﾞｰﾌﾗｸﾞ</v>
          </cell>
          <cell r="C489" t="str">
            <v/>
          </cell>
          <cell r="D489" t="str">
            <v>CHAR</v>
          </cell>
          <cell r="E489">
            <v>1</v>
          </cell>
          <cell r="F489" t="str">
            <v/>
          </cell>
          <cell r="G489" t="str">
            <v>''Y'：薬審ﾒﾝﾊﾞｰ／ 'N'：以外</v>
          </cell>
        </row>
        <row r="490">
          <cell r="B490" t="str">
            <v>薬審宣伝許可有無</v>
          </cell>
          <cell r="C490" t="str">
            <v/>
          </cell>
          <cell r="D490" t="str">
            <v>VARCHAR2</v>
          </cell>
          <cell r="E490">
            <v>2</v>
          </cell>
          <cell r="F490" t="str">
            <v/>
          </cell>
          <cell r="G490" t="str">
            <v>無／有</v>
          </cell>
        </row>
        <row r="491">
          <cell r="B491" t="str">
            <v>薬審宣伝権限者</v>
          </cell>
          <cell r="C491" t="str">
            <v/>
          </cell>
          <cell r="D491" t="str">
            <v>VARCHAR2</v>
          </cell>
          <cell r="E491">
            <v>20</v>
          </cell>
          <cell r="F491" t="str">
            <v/>
          </cell>
          <cell r="G491" t="str">
            <v/>
          </cell>
        </row>
        <row r="492">
          <cell r="B492" t="str">
            <v>薬審特記事項</v>
          </cell>
          <cell r="C492" t="str">
            <v/>
          </cell>
          <cell r="D492" t="str">
            <v>VARCHAR2</v>
          </cell>
          <cell r="E492">
            <v>80</v>
          </cell>
          <cell r="F492" t="str">
            <v/>
          </cell>
          <cell r="G492" t="str">
            <v/>
          </cell>
        </row>
        <row r="493">
          <cell r="B493" t="str">
            <v>薬審本薬審時期</v>
          </cell>
          <cell r="C493" t="str">
            <v/>
          </cell>
          <cell r="D493" t="str">
            <v>VARCHAR2</v>
          </cell>
          <cell r="E493">
            <v>20</v>
          </cell>
          <cell r="F493" t="str">
            <v/>
          </cell>
          <cell r="G493" t="str">
            <v/>
          </cell>
        </row>
        <row r="494">
          <cell r="B494" t="str">
            <v>薬審本薬審有無</v>
          </cell>
          <cell r="C494" t="str">
            <v/>
          </cell>
          <cell r="D494" t="str">
            <v>VARCHAR2</v>
          </cell>
          <cell r="E494">
            <v>1</v>
          </cell>
          <cell r="F494" t="str">
            <v/>
          </cell>
          <cell r="G494" t="str">
            <v>0:無／1:有</v>
          </cell>
        </row>
        <row r="495">
          <cell r="B495" t="str">
            <v>薬審有無</v>
          </cell>
          <cell r="D495" t="str">
            <v>VARCHAR2</v>
          </cell>
          <cell r="E495">
            <v>2</v>
          </cell>
          <cell r="F495" t="str">
            <v/>
          </cell>
          <cell r="G495" t="str">
            <v>単位：千円</v>
          </cell>
        </row>
        <row r="496">
          <cell r="B496" t="str">
            <v>予算前期</v>
          </cell>
          <cell r="D496" t="str">
            <v>NUMBER</v>
          </cell>
          <cell r="E496">
            <v>8</v>
          </cell>
          <cell r="G496" t="str">
            <v>単位：千円</v>
          </cell>
        </row>
        <row r="497">
          <cell r="B497" t="str">
            <v>予算前年同期</v>
          </cell>
          <cell r="D497" t="str">
            <v>NUMBER</v>
          </cell>
          <cell r="E497">
            <v>8</v>
          </cell>
          <cell r="G497" t="str">
            <v>単位：千円</v>
          </cell>
        </row>
        <row r="498">
          <cell r="B498" t="str">
            <v>予算当期</v>
          </cell>
          <cell r="D498" t="str">
            <v>NUMBER</v>
          </cell>
          <cell r="E498">
            <v>8</v>
          </cell>
          <cell r="F498" t="str">
            <v/>
          </cell>
          <cell r="G498" t="str">
            <v>単位：千円</v>
          </cell>
        </row>
        <row r="499">
          <cell r="B499" t="str">
            <v>曜日ｺｰﾄﾞ</v>
          </cell>
          <cell r="D499" t="str">
            <v>CHAR</v>
          </cell>
          <cell r="E499">
            <v>2</v>
          </cell>
          <cell r="F499" t="str">
            <v/>
          </cell>
          <cell r="G499" t="str">
            <v>月／火／ … ／日</v>
          </cell>
        </row>
        <row r="500">
          <cell r="B500" t="str">
            <v>曜日</v>
          </cell>
          <cell r="D500" t="str">
            <v>CHAR</v>
          </cell>
          <cell r="E500">
            <v>2</v>
          </cell>
          <cell r="F500" t="str">
            <v/>
          </cell>
          <cell r="G500" t="str">
            <v>'月'／'火'／ … ／'日'</v>
          </cell>
        </row>
        <row r="501">
          <cell r="B501" t="str">
            <v>有無ｺｰﾄﾞ</v>
          </cell>
          <cell r="D501" t="str">
            <v>CHAR</v>
          </cell>
          <cell r="E501">
            <v>1</v>
          </cell>
          <cell r="F501" t="str">
            <v/>
          </cell>
          <cell r="G501" t="str">
            <v>0:無／1:有</v>
          </cell>
        </row>
        <row r="502">
          <cell r="B502" t="str">
            <v>有無</v>
          </cell>
          <cell r="D502" t="str">
            <v>CHAR</v>
          </cell>
          <cell r="E502">
            <v>2</v>
          </cell>
          <cell r="F502" t="str">
            <v/>
          </cell>
          <cell r="G502" t="str">
            <v>'無'／'有'</v>
          </cell>
        </row>
        <row r="503">
          <cell r="B503" t="str">
            <v>履歴・勤務先名</v>
          </cell>
          <cell r="D503" t="str">
            <v>VARCHAR2</v>
          </cell>
          <cell r="E503">
            <v>30</v>
          </cell>
          <cell r="F503" t="str">
            <v/>
          </cell>
        </row>
        <row r="504">
          <cell r="B504" t="str">
            <v>履歴・退職年月日</v>
          </cell>
          <cell r="D504" t="str">
            <v>CHAR</v>
          </cell>
          <cell r="E504">
            <v>8</v>
          </cell>
          <cell r="F504" t="str">
            <v/>
          </cell>
          <cell r="G504" t="str">
            <v>漢字略名</v>
          </cell>
        </row>
        <row r="505">
          <cell r="B505" t="str">
            <v>履歴・役職名</v>
          </cell>
          <cell r="D505" t="str">
            <v>VARCHAR2</v>
          </cell>
          <cell r="E505">
            <v>8</v>
          </cell>
          <cell r="F505" t="str">
            <v/>
          </cell>
          <cell r="G505" t="str">
            <v>漢字略名</v>
          </cell>
        </row>
        <row r="506">
          <cell r="B506" t="str">
            <v>略式施設名(漢字)</v>
          </cell>
          <cell r="D506" t="str">
            <v>CHAR</v>
          </cell>
          <cell r="E506">
            <v>64</v>
          </cell>
          <cell r="F506" t="str">
            <v/>
          </cell>
          <cell r="G506" t="str">
            <v/>
          </cell>
        </row>
        <row r="507">
          <cell r="B507" t="str">
            <v>略式施設名ｶﾅ</v>
          </cell>
          <cell r="D507" t="str">
            <v>VARCHAR2</v>
          </cell>
          <cell r="E507">
            <v>40</v>
          </cell>
          <cell r="F507" t="str">
            <v/>
          </cell>
          <cell r="G507" t="str">
            <v/>
          </cell>
        </row>
        <row r="508">
          <cell r="B508" t="str">
            <v>略式施設名ｶﾅ</v>
          </cell>
          <cell r="D508" t="str">
            <v>VARCHAR2</v>
          </cell>
          <cell r="E508">
            <v>40</v>
          </cell>
          <cell r="F508" t="str">
            <v/>
          </cell>
          <cell r="G508" t="str">
            <v>YYYYMM</v>
          </cell>
        </row>
        <row r="509">
          <cell r="B509" t="str">
            <v>略式施設名漢字</v>
          </cell>
          <cell r="D509" t="str">
            <v>VARCHAR2</v>
          </cell>
          <cell r="E509">
            <v>32</v>
          </cell>
          <cell r="F509" t="str">
            <v/>
          </cell>
          <cell r="G509" t="str">
            <v>YYYYMM</v>
          </cell>
        </row>
        <row r="510">
          <cell r="B510" t="str">
            <v>療養型病床群承認病院ﾌﾗｸﾞ</v>
          </cell>
          <cell r="D510" t="str">
            <v>CHAR</v>
          </cell>
          <cell r="E510">
            <v>1</v>
          </cell>
          <cell r="F510" t="str">
            <v/>
          </cell>
          <cell r="G510" t="str">
            <v/>
          </cell>
        </row>
        <row r="511">
          <cell r="B511" t="str">
            <v>臨床研修指定病院ﾌﾗｸﾞ</v>
          </cell>
          <cell r="D511" t="str">
            <v>CHAR</v>
          </cell>
          <cell r="E511">
            <v>1</v>
          </cell>
          <cell r="F511" t="str">
            <v/>
          </cell>
          <cell r="G511" t="str">
            <v/>
          </cell>
        </row>
        <row r="512">
          <cell r="B512" t="str">
            <v>累積年月</v>
          </cell>
          <cell r="D512" t="str">
            <v>CHAR</v>
          </cell>
          <cell r="E512">
            <v>6</v>
          </cell>
        </row>
        <row r="513">
          <cell r="B513" t="str">
            <v>医師ﾗﾝｸ内容</v>
          </cell>
          <cell r="D513" t="str">
            <v>CHAR</v>
          </cell>
          <cell r="E513">
            <v>20</v>
          </cell>
          <cell r="G513" t="str">
            <v>'K':ｷｰDr./'T':ﾀｰｹﾞｯﾄDr.</v>
          </cell>
        </row>
        <row r="514">
          <cell r="B514" t="str">
            <v>SFAﾛｸﾞｲﾝID</v>
          </cell>
          <cell r="D514" t="str">
            <v>CHAR</v>
          </cell>
          <cell r="E514">
            <v>5</v>
          </cell>
          <cell r="G514" t="str">
            <v>IBM RACF-IDを使用（'BJXXX'  XXX:英3文字）</v>
          </cell>
        </row>
        <row r="515">
          <cell r="B515" t="str">
            <v>医療圏名</v>
          </cell>
          <cell r="D515" t="str">
            <v>CHAR</v>
          </cell>
          <cell r="E515">
            <v>42</v>
          </cell>
        </row>
        <row r="516">
          <cell r="B516" t="str">
            <v>戦略区分名</v>
          </cell>
          <cell r="D516" t="str">
            <v>CHAR</v>
          </cell>
          <cell r="E516">
            <v>30</v>
          </cell>
        </row>
        <row r="517">
          <cell r="B517" t="str">
            <v>荷離金額前3ヶ月</v>
          </cell>
          <cell r="D517" t="str">
            <v>NUMBER</v>
          </cell>
          <cell r="E517">
            <v>13</v>
          </cell>
          <cell r="F517">
            <v>0</v>
          </cell>
        </row>
        <row r="518">
          <cell r="B518" t="str">
            <v>荷離金額当3ヶ月</v>
          </cell>
          <cell r="D518" t="str">
            <v>NUMBER</v>
          </cell>
          <cell r="E518">
            <v>13</v>
          </cell>
          <cell r="F518">
            <v>0</v>
          </cell>
        </row>
        <row r="519">
          <cell r="B519" t="str">
            <v>ﾃﾞｨﾃｰﾙ回数</v>
          </cell>
          <cell r="D519" t="str">
            <v>NUMBER</v>
          </cell>
          <cell r="E519">
            <v>4</v>
          </cell>
          <cell r="F519">
            <v>0</v>
          </cell>
        </row>
        <row r="520">
          <cell r="B520" t="str">
            <v>ｻﾏﾘ拡張区分</v>
          </cell>
          <cell r="D520" t="str">
            <v>CHAR</v>
          </cell>
          <cell r="E520">
            <v>1</v>
          </cell>
        </row>
      </sheetData>
      <sheetData sheetId="1"/>
      <sheetData sheetId="2"/>
      <sheetData sheetId="3"/>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T969"/>
  <sheetViews>
    <sheetView tabSelected="1" view="pageBreakPreview" zoomScale="80" zoomScaleNormal="75" zoomScaleSheetLayoutView="80" workbookViewId="0"/>
  </sheetViews>
  <sheetFormatPr defaultRowHeight="14.25" zeroHeight="1" x14ac:dyDescent="0.2"/>
  <cols>
    <col min="1" max="1" width="4.125" customWidth="1"/>
    <col min="2" max="2" width="5.75" style="17" customWidth="1"/>
    <col min="3" max="3" width="5.875" style="17" customWidth="1"/>
    <col min="4" max="4" width="7.25" style="17" customWidth="1"/>
    <col min="5" max="5" width="8.375" style="17" customWidth="1"/>
    <col min="6" max="6" width="15.625" style="17" customWidth="1"/>
    <col min="7" max="7" width="50.625" style="17" customWidth="1"/>
    <col min="8" max="8" width="5.625" style="117" customWidth="1"/>
    <col min="9" max="9" width="3.875" style="17" hidden="1" customWidth="1"/>
    <col min="10" max="10" width="7" style="17" hidden="1" customWidth="1"/>
    <col min="11" max="13" width="6.625" style="17" hidden="1" customWidth="1"/>
    <col min="14" max="16" width="5.625" style="117" customWidth="1"/>
    <col min="17" max="17" width="53.125" style="17" customWidth="1"/>
    <col min="18" max="18" width="46.875" style="17" customWidth="1"/>
    <col min="19" max="19" width="10" style="17" hidden="1" customWidth="1"/>
    <col min="20" max="20" width="11.125" style="17" customWidth="1"/>
  </cols>
  <sheetData>
    <row r="1" spans="2:20" s="3" customFormat="1" ht="12.75" x14ac:dyDescent="0.15">
      <c r="B1" s="1" t="s">
        <v>34</v>
      </c>
      <c r="C1" s="2"/>
      <c r="D1" s="2"/>
      <c r="E1" s="2"/>
      <c r="F1" s="2"/>
      <c r="H1" s="119"/>
      <c r="I1" s="79" t="s">
        <v>24</v>
      </c>
      <c r="J1" s="79" t="s">
        <v>5</v>
      </c>
      <c r="K1" s="79" t="s">
        <v>5</v>
      </c>
      <c r="L1" s="79" t="s">
        <v>5</v>
      </c>
      <c r="M1" s="79" t="s">
        <v>5</v>
      </c>
      <c r="N1" s="79" t="s">
        <v>8</v>
      </c>
      <c r="O1" s="79" t="s">
        <v>6</v>
      </c>
      <c r="P1" s="79" t="s">
        <v>7</v>
      </c>
      <c r="S1" s="2"/>
      <c r="T1" s="44"/>
    </row>
    <row r="2" spans="2:20" s="3" customFormat="1" ht="12.75" x14ac:dyDescent="0.15">
      <c r="B2" s="4" t="s">
        <v>79</v>
      </c>
      <c r="C2" s="5"/>
      <c r="D2" s="5"/>
      <c r="E2" s="5"/>
      <c r="F2" s="5"/>
      <c r="H2" s="119"/>
      <c r="I2" s="69" t="s">
        <v>26</v>
      </c>
      <c r="J2" s="70">
        <v>200</v>
      </c>
      <c r="K2" s="70">
        <v>200</v>
      </c>
      <c r="L2" s="70">
        <v>200</v>
      </c>
      <c r="M2" s="70">
        <v>200</v>
      </c>
      <c r="N2" s="75"/>
      <c r="O2" s="76"/>
      <c r="P2" s="77"/>
      <c r="S2" s="5"/>
      <c r="T2" s="45"/>
    </row>
    <row r="3" spans="2:20" s="3" customFormat="1" ht="12.75" x14ac:dyDescent="0.15">
      <c r="B3" s="4"/>
      <c r="C3" s="5"/>
      <c r="D3" s="5"/>
      <c r="E3" s="5"/>
      <c r="F3" s="23"/>
      <c r="H3" s="119"/>
      <c r="I3" s="71" t="s">
        <v>23</v>
      </c>
      <c r="J3" s="72">
        <v>120</v>
      </c>
      <c r="K3" s="72">
        <v>120</v>
      </c>
      <c r="L3" s="72">
        <v>120</v>
      </c>
      <c r="M3" s="72">
        <v>120</v>
      </c>
      <c r="N3" s="75"/>
      <c r="O3" s="76"/>
      <c r="P3" s="78"/>
      <c r="S3" s="15" t="s">
        <v>10</v>
      </c>
      <c r="T3" s="92"/>
    </row>
    <row r="4" spans="2:20" s="3" customFormat="1" ht="12.75" x14ac:dyDescent="0.15">
      <c r="B4" s="4" t="s">
        <v>80</v>
      </c>
      <c r="C4" s="5"/>
      <c r="D4" s="5"/>
      <c r="E4" s="5"/>
      <c r="F4" s="23"/>
      <c r="H4" s="119"/>
      <c r="I4" s="71" t="s">
        <v>25</v>
      </c>
      <c r="J4" s="73">
        <v>60</v>
      </c>
      <c r="K4" s="73">
        <v>60</v>
      </c>
      <c r="L4" s="73">
        <v>60</v>
      </c>
      <c r="M4" s="73">
        <v>60</v>
      </c>
      <c r="N4" s="75"/>
      <c r="O4" s="76"/>
      <c r="P4" s="78"/>
      <c r="S4" s="15" t="s">
        <v>11</v>
      </c>
      <c r="T4" s="92"/>
    </row>
    <row r="5" spans="2:20" s="3" customFormat="1" ht="12.75" x14ac:dyDescent="0.15">
      <c r="B5" s="4"/>
      <c r="C5" s="5"/>
      <c r="D5" s="5"/>
      <c r="E5" s="5"/>
      <c r="F5" s="23"/>
      <c r="H5" s="119"/>
      <c r="I5" s="93"/>
      <c r="J5" s="87"/>
      <c r="K5" s="87"/>
      <c r="L5" s="87"/>
      <c r="M5" s="87"/>
      <c r="N5" s="88"/>
      <c r="O5" s="89"/>
      <c r="P5" s="110"/>
      <c r="S5" s="15"/>
      <c r="T5" s="92"/>
    </row>
    <row r="6" spans="2:20" s="3" customFormat="1" ht="12.75" x14ac:dyDescent="0.15">
      <c r="B6" s="6" t="s">
        <v>15</v>
      </c>
      <c r="C6" s="7"/>
      <c r="D6" s="7"/>
      <c r="E6" s="7"/>
      <c r="F6" s="24"/>
      <c r="G6" s="8"/>
      <c r="H6" s="120"/>
      <c r="I6" s="16"/>
      <c r="J6" s="94"/>
      <c r="K6" s="94"/>
      <c r="L6" s="94"/>
      <c r="M6" s="94"/>
      <c r="N6" s="87"/>
      <c r="O6" s="109"/>
      <c r="P6" s="109"/>
      <c r="Q6" s="8"/>
      <c r="R6" s="8"/>
      <c r="S6" s="16" t="s">
        <v>12</v>
      </c>
      <c r="T6" s="95"/>
    </row>
    <row r="7" spans="2:20" s="3" customFormat="1" ht="12.75" x14ac:dyDescent="0.15">
      <c r="B7" s="9" t="s">
        <v>13</v>
      </c>
      <c r="C7" s="13" t="s">
        <v>31</v>
      </c>
      <c r="D7" s="14"/>
      <c r="E7" s="14"/>
      <c r="F7" s="14"/>
      <c r="G7" s="14"/>
      <c r="H7" s="115"/>
      <c r="I7" s="14"/>
      <c r="J7" s="14"/>
      <c r="K7" s="14"/>
      <c r="L7" s="14"/>
      <c r="M7" s="14"/>
      <c r="N7" s="115"/>
      <c r="O7" s="115"/>
      <c r="P7" s="115"/>
      <c r="Q7" s="14"/>
      <c r="R7" s="14"/>
      <c r="S7" s="14"/>
      <c r="T7" s="124"/>
    </row>
    <row r="8" spans="2:20" s="12" customFormat="1" ht="24" customHeight="1" x14ac:dyDescent="0.15">
      <c r="B8" s="10"/>
      <c r="C8" s="10"/>
      <c r="D8" s="10"/>
      <c r="E8" s="10"/>
      <c r="F8" s="10"/>
      <c r="G8" s="10"/>
      <c r="H8" s="116"/>
      <c r="I8" s="10"/>
      <c r="J8" s="10"/>
      <c r="K8" s="10"/>
      <c r="L8" s="10"/>
      <c r="M8" s="10"/>
      <c r="N8" s="116"/>
      <c r="O8" s="116"/>
      <c r="P8" s="116"/>
      <c r="Q8" s="10"/>
      <c r="R8" s="10"/>
      <c r="S8" s="10"/>
      <c r="T8" s="11"/>
    </row>
    <row r="9" spans="2:20" s="12" customFormat="1" ht="24" hidden="1" customHeight="1" x14ac:dyDescent="0.15">
      <c r="B9" s="141" t="s">
        <v>16</v>
      </c>
      <c r="C9" s="150" t="s">
        <v>17</v>
      </c>
      <c r="D9" s="151"/>
      <c r="E9" s="151"/>
      <c r="F9" s="152"/>
      <c r="G9" s="153" t="s">
        <v>30</v>
      </c>
      <c r="H9" s="154"/>
      <c r="I9" s="154"/>
      <c r="J9" s="154"/>
      <c r="K9" s="154"/>
      <c r="L9" s="154"/>
      <c r="M9" s="154"/>
      <c r="N9" s="154"/>
      <c r="O9" s="154"/>
      <c r="P9" s="154"/>
      <c r="Q9" s="154"/>
      <c r="R9" s="155"/>
      <c r="S9" s="134"/>
      <c r="T9" s="137" t="s">
        <v>67</v>
      </c>
    </row>
    <row r="10" spans="2:20" s="12" customFormat="1" ht="24" hidden="1" customHeight="1" x14ac:dyDescent="0.15">
      <c r="B10" s="156" t="s">
        <v>68</v>
      </c>
      <c r="C10" s="157"/>
      <c r="D10" s="157"/>
      <c r="E10" s="157"/>
      <c r="F10" s="157"/>
      <c r="G10" s="157"/>
      <c r="H10" s="157"/>
      <c r="I10" s="157"/>
      <c r="J10" s="157"/>
      <c r="K10" s="157"/>
      <c r="L10" s="157"/>
      <c r="M10" s="157"/>
      <c r="N10" s="157"/>
      <c r="O10" s="157"/>
      <c r="P10" s="157"/>
      <c r="Q10" s="157"/>
      <c r="R10" s="157"/>
      <c r="S10" s="157"/>
      <c r="T10" s="158"/>
    </row>
    <row r="11" spans="2:20" s="12" customFormat="1" ht="24" hidden="1" customHeight="1" x14ac:dyDescent="0.15">
      <c r="B11" s="142"/>
      <c r="C11" s="140">
        <v>0.1</v>
      </c>
      <c r="D11" s="159" t="s">
        <v>69</v>
      </c>
      <c r="E11" s="159"/>
      <c r="F11" s="159"/>
      <c r="G11" s="134"/>
      <c r="H11" s="138"/>
      <c r="I11" s="134"/>
      <c r="J11" s="139"/>
      <c r="K11" s="139"/>
      <c r="L11" s="134"/>
      <c r="M11" s="134"/>
      <c r="N11" s="138"/>
      <c r="O11" s="138"/>
      <c r="P11" s="138"/>
      <c r="Q11" s="134"/>
      <c r="R11" s="134"/>
      <c r="S11" s="134"/>
      <c r="T11" s="143"/>
    </row>
    <row r="12" spans="2:20" s="12" customFormat="1" ht="24" hidden="1" customHeight="1" x14ac:dyDescent="0.15">
      <c r="B12" s="142"/>
      <c r="C12" s="140">
        <v>0.2</v>
      </c>
      <c r="D12" s="147" t="s">
        <v>70</v>
      </c>
      <c r="E12" s="148"/>
      <c r="F12" s="149"/>
      <c r="G12" s="134"/>
      <c r="H12" s="135"/>
      <c r="I12" s="133"/>
      <c r="J12" s="10"/>
      <c r="K12" s="10"/>
      <c r="L12" s="133"/>
      <c r="M12" s="133"/>
      <c r="N12" s="135"/>
      <c r="O12" s="135"/>
      <c r="P12" s="135"/>
      <c r="Q12" s="133"/>
      <c r="R12" s="133"/>
      <c r="S12" s="134"/>
      <c r="T12" s="143"/>
    </row>
    <row r="13" spans="2:20" s="12" customFormat="1" ht="24" hidden="1" customHeight="1" x14ac:dyDescent="0.15">
      <c r="B13" s="144"/>
      <c r="C13" s="140">
        <v>0.3</v>
      </c>
      <c r="D13" s="147" t="s">
        <v>71</v>
      </c>
      <c r="E13" s="148"/>
      <c r="F13" s="149"/>
      <c r="G13" s="139"/>
      <c r="H13" s="116"/>
      <c r="I13" s="10"/>
      <c r="J13" s="10"/>
      <c r="K13" s="10"/>
      <c r="L13" s="10"/>
      <c r="M13" s="10"/>
      <c r="N13" s="116"/>
      <c r="O13" s="116"/>
      <c r="P13" s="116"/>
      <c r="Q13" s="10"/>
      <c r="R13" s="10"/>
      <c r="S13" s="139"/>
      <c r="T13" s="145"/>
    </row>
    <row r="14" spans="2:20" s="12" customFormat="1" ht="24" customHeight="1" x14ac:dyDescent="0.15">
      <c r="B14" s="134"/>
      <c r="C14" s="134"/>
      <c r="D14" s="134"/>
      <c r="E14" s="134"/>
      <c r="F14" s="134"/>
      <c r="G14" s="134"/>
      <c r="H14" s="138"/>
      <c r="I14" s="134"/>
      <c r="J14" s="139"/>
      <c r="K14" s="139"/>
      <c r="L14" s="134"/>
      <c r="M14" s="134"/>
      <c r="N14" s="138"/>
      <c r="O14" s="138"/>
      <c r="P14" s="138"/>
      <c r="Q14" s="134"/>
      <c r="R14" s="134"/>
      <c r="S14" s="134"/>
      <c r="T14" s="136"/>
    </row>
    <row r="15" spans="2:20" x14ac:dyDescent="0.2">
      <c r="B15" s="96"/>
      <c r="C15" s="82"/>
      <c r="D15" s="82"/>
      <c r="E15" s="82"/>
      <c r="F15" s="83"/>
      <c r="G15" s="146"/>
      <c r="H15" s="189" t="s">
        <v>14</v>
      </c>
      <c r="I15" s="97"/>
      <c r="J15" s="168"/>
      <c r="K15" s="169"/>
      <c r="L15" s="98"/>
      <c r="M15" s="98"/>
      <c r="N15" s="99"/>
      <c r="O15" s="99"/>
      <c r="P15" s="100"/>
      <c r="Q15" s="160"/>
      <c r="R15" s="161"/>
      <c r="S15" s="43"/>
      <c r="T15" s="31"/>
    </row>
    <row r="16" spans="2:20" x14ac:dyDescent="0.2">
      <c r="B16" s="80" t="s">
        <v>32</v>
      </c>
      <c r="C16" s="81"/>
      <c r="D16" s="81"/>
      <c r="E16" s="81"/>
      <c r="F16" s="32"/>
      <c r="G16" s="31"/>
      <c r="H16" s="190"/>
      <c r="I16" s="162" t="s">
        <v>24</v>
      </c>
      <c r="J16" s="101"/>
      <c r="K16" s="101"/>
      <c r="L16" s="102"/>
      <c r="M16" s="102"/>
      <c r="N16" s="188" t="s">
        <v>33</v>
      </c>
      <c r="O16" s="188"/>
      <c r="P16" s="188"/>
      <c r="Q16" s="166" t="s">
        <v>9</v>
      </c>
      <c r="R16" s="167"/>
      <c r="S16" s="43"/>
      <c r="T16" s="31"/>
    </row>
    <row r="17" spans="1:20" ht="67.5" customHeight="1" x14ac:dyDescent="0.2">
      <c r="B17" s="33" t="s">
        <v>16</v>
      </c>
      <c r="C17" s="34" t="s">
        <v>17</v>
      </c>
      <c r="D17" s="34" t="s">
        <v>18</v>
      </c>
      <c r="E17" s="150" t="s">
        <v>19</v>
      </c>
      <c r="F17" s="173"/>
      <c r="G17" s="25" t="s">
        <v>30</v>
      </c>
      <c r="H17" s="163"/>
      <c r="I17" s="163"/>
      <c r="J17" s="103" t="s">
        <v>28</v>
      </c>
      <c r="K17" s="104" t="s">
        <v>27</v>
      </c>
      <c r="L17" s="105" t="s">
        <v>1</v>
      </c>
      <c r="M17" s="105" t="s">
        <v>0</v>
      </c>
      <c r="N17" s="106" t="s">
        <v>4</v>
      </c>
      <c r="O17" s="106" t="s">
        <v>3</v>
      </c>
      <c r="P17" s="106" t="s">
        <v>2</v>
      </c>
      <c r="Q17" s="25" t="s">
        <v>3</v>
      </c>
      <c r="R17" s="25" t="s">
        <v>2</v>
      </c>
      <c r="S17" s="25" t="s">
        <v>29</v>
      </c>
      <c r="T17" s="25" t="s">
        <v>20</v>
      </c>
    </row>
    <row r="18" spans="1:20" ht="12.75" customHeight="1" x14ac:dyDescent="0.2">
      <c r="B18" s="51"/>
      <c r="C18" s="47"/>
      <c r="D18" s="47"/>
      <c r="E18" s="48"/>
      <c r="F18" s="49"/>
      <c r="G18" s="50"/>
      <c r="H18" s="50"/>
      <c r="I18" s="50"/>
      <c r="J18" s="50"/>
      <c r="K18" s="50"/>
      <c r="L18" s="50"/>
      <c r="M18" s="50"/>
      <c r="N18" s="50"/>
      <c r="O18" s="50"/>
      <c r="P18" s="50"/>
      <c r="Q18" s="107"/>
      <c r="R18" s="107"/>
      <c r="S18" s="50"/>
      <c r="T18" s="108"/>
    </row>
    <row r="19" spans="1:20" s="20" customFormat="1" ht="13.5" x14ac:dyDescent="0.15">
      <c r="B19" s="26">
        <v>1</v>
      </c>
      <c r="C19" s="27" t="s">
        <v>38</v>
      </c>
      <c r="D19" s="28"/>
      <c r="E19" s="28"/>
      <c r="F19" s="28"/>
      <c r="G19" s="29"/>
      <c r="H19" s="30"/>
      <c r="I19" s="30"/>
      <c r="J19" s="30"/>
      <c r="K19" s="30"/>
      <c r="L19" s="30"/>
      <c r="M19" s="30"/>
      <c r="N19" s="68"/>
      <c r="O19" s="68"/>
      <c r="P19" s="68"/>
      <c r="Q19" s="29"/>
      <c r="R19" s="29"/>
      <c r="S19" s="29"/>
      <c r="T19" s="90"/>
    </row>
    <row r="20" spans="1:20" s="20" customFormat="1" ht="30" customHeight="1" x14ac:dyDescent="0.15">
      <c r="A20" s="114"/>
      <c r="B20" s="21"/>
      <c r="C20" s="21">
        <v>1.1000000000000001</v>
      </c>
      <c r="D20" s="170" t="s">
        <v>39</v>
      </c>
      <c r="E20" s="171"/>
      <c r="F20" s="172"/>
      <c r="G20" s="35" t="s">
        <v>52</v>
      </c>
      <c r="H20" s="46" t="s">
        <v>21</v>
      </c>
      <c r="I20" s="52" t="s">
        <v>25</v>
      </c>
      <c r="J20" s="84" t="e">
        <f>SUM(K20:K20)</f>
        <v>#REF!</v>
      </c>
      <c r="K20" s="84" t="e">
        <f>L20/#REF!</f>
        <v>#REF!</v>
      </c>
      <c r="L20" s="74">
        <v>15</v>
      </c>
      <c r="M20" s="74">
        <v>20</v>
      </c>
      <c r="N20" s="67">
        <f>SUM(O20:P20)</f>
        <v>5</v>
      </c>
      <c r="O20" s="67">
        <v>5</v>
      </c>
      <c r="P20" s="118" t="s">
        <v>44</v>
      </c>
      <c r="Q20" s="53" t="s">
        <v>58</v>
      </c>
      <c r="R20" s="121" t="s">
        <v>47</v>
      </c>
      <c r="S20" s="37"/>
      <c r="T20" s="19"/>
    </row>
    <row r="21" spans="1:20" s="20" customFormat="1" ht="13.5" x14ac:dyDescent="0.15">
      <c r="B21" s="26">
        <v>2</v>
      </c>
      <c r="C21" s="27" t="s">
        <v>37</v>
      </c>
      <c r="D21" s="28"/>
      <c r="E21" s="29"/>
      <c r="F21" s="29"/>
      <c r="G21" s="29"/>
      <c r="H21" s="30"/>
      <c r="I21" s="30"/>
      <c r="J21" s="85"/>
      <c r="K21" s="85"/>
      <c r="L21" s="30"/>
      <c r="M21" s="30"/>
      <c r="N21" s="68"/>
      <c r="O21" s="68"/>
      <c r="P21" s="68"/>
      <c r="Q21" s="111"/>
      <c r="R21" s="29"/>
      <c r="S21" s="36"/>
      <c r="T21" s="122"/>
    </row>
    <row r="22" spans="1:20" s="20" customFormat="1" ht="55.5" customHeight="1" x14ac:dyDescent="0.15">
      <c r="A22" s="114"/>
      <c r="B22" s="191"/>
      <c r="C22" s="22">
        <v>2.1</v>
      </c>
      <c r="D22" s="177" t="s">
        <v>46</v>
      </c>
      <c r="E22" s="178"/>
      <c r="F22" s="179"/>
      <c r="G22" s="18" t="s">
        <v>55</v>
      </c>
      <c r="H22" s="181" t="s">
        <v>21</v>
      </c>
      <c r="I22" s="19"/>
      <c r="J22" s="86"/>
      <c r="K22" s="86"/>
      <c r="L22" s="19"/>
      <c r="M22" s="19"/>
      <c r="N22" s="67">
        <f>SUM(O22:P22)</f>
        <v>70</v>
      </c>
      <c r="O22" s="67">
        <v>10</v>
      </c>
      <c r="P22" s="67">
        <v>60</v>
      </c>
      <c r="Q22" s="53" t="s">
        <v>57</v>
      </c>
      <c r="R22" s="53" t="s">
        <v>72</v>
      </c>
      <c r="S22" s="37"/>
      <c r="T22" s="19"/>
    </row>
    <row r="23" spans="1:20" s="20" customFormat="1" ht="55.5" customHeight="1" x14ac:dyDescent="0.15">
      <c r="A23" s="114"/>
      <c r="B23" s="192"/>
      <c r="C23" s="22">
        <v>2.2000000000000002</v>
      </c>
      <c r="D23" s="177" t="s">
        <v>40</v>
      </c>
      <c r="E23" s="198"/>
      <c r="F23" s="199"/>
      <c r="G23" s="35" t="s">
        <v>63</v>
      </c>
      <c r="H23" s="182"/>
      <c r="I23" s="19"/>
      <c r="J23" s="84"/>
      <c r="K23" s="86"/>
      <c r="L23" s="19"/>
      <c r="M23" s="19"/>
      <c r="N23" s="67">
        <f>SUM(O23:P23)</f>
        <v>25</v>
      </c>
      <c r="O23" s="67">
        <v>5</v>
      </c>
      <c r="P23" s="67">
        <v>20</v>
      </c>
      <c r="Q23" s="54" t="s">
        <v>66</v>
      </c>
      <c r="R23" s="54" t="s">
        <v>51</v>
      </c>
      <c r="S23" s="37"/>
      <c r="T23" s="19"/>
    </row>
    <row r="24" spans="1:20" s="20" customFormat="1" ht="55.5" customHeight="1" x14ac:dyDescent="0.15">
      <c r="A24" s="114"/>
      <c r="B24" s="192"/>
      <c r="C24" s="22">
        <v>2.2999999999999998</v>
      </c>
      <c r="D24" s="177" t="s">
        <v>41</v>
      </c>
      <c r="E24" s="198"/>
      <c r="F24" s="199"/>
      <c r="G24" s="54" t="s">
        <v>61</v>
      </c>
      <c r="H24" s="183"/>
      <c r="I24" s="19"/>
      <c r="J24" s="86"/>
      <c r="K24" s="86"/>
      <c r="L24" s="19"/>
      <c r="M24" s="19"/>
      <c r="N24" s="67">
        <f>SUM(O24:P24)</f>
        <v>10</v>
      </c>
      <c r="O24" s="67">
        <v>10</v>
      </c>
      <c r="P24" s="118" t="s">
        <v>50</v>
      </c>
      <c r="Q24" s="53" t="s">
        <v>65</v>
      </c>
      <c r="R24" s="121" t="s">
        <v>44</v>
      </c>
      <c r="S24" s="37"/>
      <c r="T24" s="19"/>
    </row>
    <row r="25" spans="1:20" s="20" customFormat="1" ht="13.5" x14ac:dyDescent="0.15">
      <c r="B25" s="26">
        <v>3</v>
      </c>
      <c r="C25" s="27" t="s">
        <v>35</v>
      </c>
      <c r="D25" s="28"/>
      <c r="E25" s="39"/>
      <c r="F25" s="39"/>
      <c r="G25" s="39"/>
      <c r="H25" s="30"/>
      <c r="I25" s="30"/>
      <c r="J25" s="85"/>
      <c r="K25" s="85"/>
      <c r="L25" s="30"/>
      <c r="M25" s="30"/>
      <c r="N25" s="68"/>
      <c r="O25" s="68"/>
      <c r="P25" s="68"/>
      <c r="Q25" s="39"/>
      <c r="R25" s="39"/>
      <c r="S25" s="36"/>
      <c r="T25" s="122"/>
    </row>
    <row r="26" spans="1:20" s="20" customFormat="1" ht="65.25" customHeight="1" x14ac:dyDescent="0.15">
      <c r="B26" s="193"/>
      <c r="C26" s="21">
        <v>3.1</v>
      </c>
      <c r="D26" s="174" t="s">
        <v>48</v>
      </c>
      <c r="E26" s="175"/>
      <c r="F26" s="176"/>
      <c r="G26" s="38" t="s">
        <v>62</v>
      </c>
      <c r="H26" s="46" t="s">
        <v>22</v>
      </c>
      <c r="I26" s="164"/>
      <c r="J26" s="184"/>
      <c r="K26" s="184"/>
      <c r="L26" s="186"/>
      <c r="M26" s="165"/>
      <c r="N26" s="67">
        <f>SUM(O26:P26)</f>
        <v>15</v>
      </c>
      <c r="O26" s="118" t="s">
        <v>50</v>
      </c>
      <c r="P26" s="67">
        <v>15</v>
      </c>
      <c r="Q26" s="121" t="s">
        <v>44</v>
      </c>
      <c r="R26" s="38" t="s">
        <v>73</v>
      </c>
      <c r="S26" s="40"/>
      <c r="T26" s="91"/>
    </row>
    <row r="27" spans="1:20" s="20" customFormat="1" ht="59.25" customHeight="1" x14ac:dyDescent="0.15">
      <c r="B27" s="194"/>
      <c r="C27" s="21">
        <v>3.2</v>
      </c>
      <c r="D27" s="177" t="s">
        <v>42</v>
      </c>
      <c r="E27" s="178"/>
      <c r="F27" s="179"/>
      <c r="G27" s="38" t="s">
        <v>74</v>
      </c>
      <c r="H27" s="182" t="s">
        <v>21</v>
      </c>
      <c r="I27" s="164"/>
      <c r="J27" s="184"/>
      <c r="K27" s="184"/>
      <c r="L27" s="186"/>
      <c r="M27" s="165"/>
      <c r="N27" s="67">
        <f>SUM(O27:P27)</f>
        <v>20</v>
      </c>
      <c r="O27" s="67">
        <v>5</v>
      </c>
      <c r="P27" s="67">
        <v>15</v>
      </c>
      <c r="Q27" s="38" t="s">
        <v>64</v>
      </c>
      <c r="R27" s="38" t="s">
        <v>53</v>
      </c>
      <c r="S27" s="40"/>
      <c r="T27" s="91"/>
    </row>
    <row r="28" spans="1:20" s="20" customFormat="1" ht="71.25" customHeight="1" x14ac:dyDescent="0.15">
      <c r="B28" s="194"/>
      <c r="C28" s="21">
        <v>3.3</v>
      </c>
      <c r="D28" s="177" t="s">
        <v>43</v>
      </c>
      <c r="E28" s="178"/>
      <c r="F28" s="179"/>
      <c r="G28" s="38" t="s">
        <v>54</v>
      </c>
      <c r="H28" s="183"/>
      <c r="I28" s="164"/>
      <c r="J28" s="184"/>
      <c r="K28" s="184"/>
      <c r="L28" s="186"/>
      <c r="M28" s="165"/>
      <c r="N28" s="67">
        <f>SUM(O28:P28)</f>
        <v>20</v>
      </c>
      <c r="O28" s="67">
        <v>5</v>
      </c>
      <c r="P28" s="67">
        <v>15</v>
      </c>
      <c r="Q28" s="38" t="s">
        <v>56</v>
      </c>
      <c r="R28" s="38" t="s">
        <v>75</v>
      </c>
      <c r="S28" s="40"/>
      <c r="T28" s="91"/>
    </row>
    <row r="29" spans="1:20" s="20" customFormat="1" ht="13.5" x14ac:dyDescent="0.15">
      <c r="B29" s="26">
        <v>4</v>
      </c>
      <c r="C29" s="27" t="s">
        <v>36</v>
      </c>
      <c r="D29" s="28"/>
      <c r="E29" s="39"/>
      <c r="F29" s="39"/>
      <c r="G29" s="39"/>
      <c r="H29" s="30"/>
      <c r="I29" s="30"/>
      <c r="J29" s="85"/>
      <c r="K29" s="85"/>
      <c r="L29" s="30"/>
      <c r="M29" s="30"/>
      <c r="N29" s="68"/>
      <c r="O29" s="68"/>
      <c r="P29" s="68"/>
      <c r="Q29" s="39"/>
      <c r="R29" s="39"/>
      <c r="S29" s="36"/>
      <c r="T29" s="122"/>
    </row>
    <row r="30" spans="1:20" s="20" customFormat="1" ht="64.5" customHeight="1" x14ac:dyDescent="0.15">
      <c r="B30" s="193"/>
      <c r="C30" s="21">
        <v>4.0999999999999996</v>
      </c>
      <c r="D30" s="174" t="s">
        <v>49</v>
      </c>
      <c r="E30" s="175"/>
      <c r="F30" s="176"/>
      <c r="G30" s="38" t="s">
        <v>59</v>
      </c>
      <c r="H30" s="46" t="s">
        <v>21</v>
      </c>
      <c r="I30" s="164"/>
      <c r="J30" s="184"/>
      <c r="K30" s="184"/>
      <c r="L30" s="186"/>
      <c r="M30" s="165"/>
      <c r="N30" s="67">
        <f>SUM(O30:P30)</f>
        <v>25</v>
      </c>
      <c r="O30" s="67">
        <v>5</v>
      </c>
      <c r="P30" s="67">
        <v>20</v>
      </c>
      <c r="Q30" s="38" t="s">
        <v>76</v>
      </c>
      <c r="R30" s="38" t="s">
        <v>77</v>
      </c>
      <c r="S30" s="40"/>
      <c r="T30" s="91"/>
    </row>
    <row r="31" spans="1:20" s="20" customFormat="1" ht="64.5" customHeight="1" x14ac:dyDescent="0.15">
      <c r="B31" s="195"/>
      <c r="C31" s="125">
        <v>4.2</v>
      </c>
      <c r="D31" s="170" t="s">
        <v>45</v>
      </c>
      <c r="E31" s="171"/>
      <c r="F31" s="172"/>
      <c r="G31" s="126" t="s">
        <v>60</v>
      </c>
      <c r="H31" s="127" t="s">
        <v>22</v>
      </c>
      <c r="I31" s="200"/>
      <c r="J31" s="185"/>
      <c r="K31" s="185"/>
      <c r="L31" s="187"/>
      <c r="M31" s="180"/>
      <c r="N31" s="128">
        <f>SUM(O31:P31)</f>
        <v>10</v>
      </c>
      <c r="O31" s="129" t="s">
        <v>50</v>
      </c>
      <c r="P31" s="128">
        <v>10</v>
      </c>
      <c r="Q31" s="130" t="s">
        <v>44</v>
      </c>
      <c r="R31" s="126" t="s">
        <v>78</v>
      </c>
      <c r="S31" s="131"/>
      <c r="T31" s="132"/>
    </row>
    <row r="32" spans="1:20" x14ac:dyDescent="0.2">
      <c r="A32" s="113"/>
      <c r="B32" s="112"/>
      <c r="C32" s="61"/>
      <c r="D32" s="61"/>
      <c r="E32" s="62"/>
      <c r="F32" s="56"/>
      <c r="G32" s="56"/>
      <c r="N32" s="123">
        <f>SUM(N20:N31)</f>
        <v>200</v>
      </c>
      <c r="O32" s="123">
        <f>SUM(O20:O31)</f>
        <v>45</v>
      </c>
      <c r="P32" s="123">
        <f>SUM(P20:P31)</f>
        <v>155</v>
      </c>
      <c r="Q32" s="56"/>
      <c r="R32" s="56"/>
    </row>
    <row r="33" spans="2:18" x14ac:dyDescent="0.2">
      <c r="B33" s="41"/>
      <c r="C33" s="61"/>
      <c r="D33" s="61"/>
      <c r="E33" s="62"/>
      <c r="F33" s="56"/>
      <c r="G33" s="56"/>
      <c r="Q33" s="56"/>
      <c r="R33" s="56"/>
    </row>
    <row r="34" spans="2:18" x14ac:dyDescent="0.2">
      <c r="B34" s="41"/>
      <c r="C34" s="61"/>
      <c r="D34" s="61"/>
      <c r="E34" s="62"/>
      <c r="F34" s="56"/>
      <c r="G34" s="56"/>
      <c r="Q34" s="56"/>
      <c r="R34" s="56"/>
    </row>
    <row r="35" spans="2:18" x14ac:dyDescent="0.2">
      <c r="B35" s="41"/>
      <c r="C35" s="61"/>
      <c r="D35" s="61"/>
      <c r="E35" s="62"/>
      <c r="F35" s="56"/>
      <c r="G35" s="56"/>
      <c r="Q35" s="56"/>
      <c r="R35" s="56"/>
    </row>
    <row r="36" spans="2:18" x14ac:dyDescent="0.2">
      <c r="B36" s="41"/>
      <c r="C36" s="61"/>
      <c r="D36" s="61"/>
      <c r="E36" s="62"/>
      <c r="F36" s="56"/>
      <c r="G36" s="56"/>
      <c r="Q36" s="56"/>
      <c r="R36" s="56"/>
    </row>
    <row r="37" spans="2:18" x14ac:dyDescent="0.2">
      <c r="B37" s="41"/>
      <c r="C37" s="61"/>
      <c r="D37" s="61"/>
      <c r="E37" s="62"/>
      <c r="F37" s="56"/>
      <c r="G37" s="56"/>
      <c r="Q37" s="56"/>
      <c r="R37" s="56"/>
    </row>
    <row r="38" spans="2:18" x14ac:dyDescent="0.2">
      <c r="B38" s="41"/>
      <c r="C38" s="61"/>
      <c r="D38" s="61"/>
      <c r="E38" s="62"/>
      <c r="F38" s="56"/>
      <c r="G38" s="56"/>
      <c r="Q38" s="56"/>
      <c r="R38" s="56"/>
    </row>
    <row r="39" spans="2:18" x14ac:dyDescent="0.2">
      <c r="B39" s="41"/>
      <c r="C39" s="61"/>
      <c r="D39" s="61"/>
      <c r="E39" s="62"/>
      <c r="F39" s="56"/>
      <c r="G39" s="56"/>
      <c r="Q39" s="56"/>
      <c r="R39" s="56"/>
    </row>
    <row r="40" spans="2:18" x14ac:dyDescent="0.2">
      <c r="B40" s="41"/>
      <c r="C40" s="61"/>
      <c r="D40" s="61"/>
      <c r="E40" s="62"/>
      <c r="F40" s="56"/>
      <c r="G40" s="56"/>
      <c r="Q40" s="56"/>
      <c r="R40" s="56"/>
    </row>
    <row r="41" spans="2:18" x14ac:dyDescent="0.2">
      <c r="B41" s="41"/>
      <c r="C41" s="61"/>
      <c r="D41" s="61"/>
      <c r="E41" s="62"/>
      <c r="F41" s="56"/>
      <c r="G41" s="56"/>
      <c r="Q41" s="56"/>
      <c r="R41" s="56"/>
    </row>
    <row r="42" spans="2:18" x14ac:dyDescent="0.2">
      <c r="B42" s="41"/>
      <c r="C42" s="61"/>
      <c r="D42" s="61"/>
      <c r="E42" s="62"/>
      <c r="F42" s="56"/>
      <c r="G42" s="56"/>
      <c r="Q42" s="56"/>
      <c r="R42" s="56"/>
    </row>
    <row r="43" spans="2:18" x14ac:dyDescent="0.2">
      <c r="B43" s="41"/>
      <c r="C43" s="61"/>
      <c r="D43" s="61"/>
      <c r="E43" s="62"/>
      <c r="F43" s="56"/>
      <c r="G43" s="56"/>
      <c r="Q43" s="56"/>
      <c r="R43" s="56"/>
    </row>
    <row r="44" spans="2:18" x14ac:dyDescent="0.2">
      <c r="B44" s="41"/>
      <c r="C44" s="61"/>
      <c r="D44" s="61"/>
      <c r="E44" s="62"/>
      <c r="F44" s="56"/>
      <c r="G44" s="56"/>
      <c r="Q44" s="56"/>
      <c r="R44" s="56"/>
    </row>
    <row r="45" spans="2:18" x14ac:dyDescent="0.2">
      <c r="B45" s="41"/>
      <c r="C45" s="61"/>
      <c r="D45" s="61"/>
      <c r="E45" s="62"/>
      <c r="F45" s="56"/>
      <c r="G45" s="56"/>
      <c r="Q45" s="56"/>
      <c r="R45" s="56"/>
    </row>
    <row r="46" spans="2:18" x14ac:dyDescent="0.2">
      <c r="B46" s="41"/>
      <c r="C46" s="61"/>
      <c r="D46" s="61"/>
      <c r="E46" s="62"/>
      <c r="F46" s="56"/>
      <c r="G46" s="56"/>
      <c r="Q46" s="56"/>
      <c r="R46" s="56"/>
    </row>
    <row r="47" spans="2:18" x14ac:dyDescent="0.2">
      <c r="B47" s="41"/>
      <c r="C47" s="61"/>
      <c r="D47" s="61"/>
      <c r="E47" s="62"/>
      <c r="F47" s="56"/>
      <c r="G47" s="56"/>
      <c r="Q47" s="56"/>
      <c r="R47" s="56"/>
    </row>
    <row r="48" spans="2:18" x14ac:dyDescent="0.2">
      <c r="B48" s="41"/>
      <c r="C48" s="61"/>
      <c r="D48" s="61"/>
      <c r="E48" s="62"/>
      <c r="F48" s="56"/>
      <c r="G48" s="56"/>
      <c r="Q48" s="56"/>
      <c r="R48" s="56"/>
    </row>
    <row r="49" spans="2:18" x14ac:dyDescent="0.2">
      <c r="B49" s="41"/>
      <c r="C49" s="61"/>
      <c r="D49" s="61"/>
      <c r="E49" s="62"/>
      <c r="F49" s="56"/>
      <c r="G49" s="56"/>
      <c r="Q49" s="56"/>
      <c r="R49" s="56"/>
    </row>
    <row r="50" spans="2:18" x14ac:dyDescent="0.2">
      <c r="B50" s="41"/>
      <c r="C50" s="61"/>
      <c r="D50" s="61"/>
      <c r="E50" s="62"/>
      <c r="F50" s="56"/>
      <c r="G50" s="56"/>
      <c r="Q50" s="56"/>
      <c r="R50" s="56"/>
    </row>
    <row r="51" spans="2:18" x14ac:dyDescent="0.2">
      <c r="B51" s="41"/>
      <c r="C51" s="61"/>
      <c r="D51" s="61"/>
      <c r="E51" s="62"/>
      <c r="F51" s="56"/>
      <c r="G51" s="56"/>
      <c r="Q51" s="56"/>
      <c r="R51" s="56"/>
    </row>
    <row r="52" spans="2:18" x14ac:dyDescent="0.2">
      <c r="B52" s="41"/>
      <c r="C52" s="61"/>
      <c r="D52" s="61"/>
      <c r="E52" s="62"/>
      <c r="F52" s="56"/>
      <c r="G52" s="56"/>
      <c r="Q52" s="56"/>
      <c r="R52" s="56"/>
    </row>
    <row r="53" spans="2:18" x14ac:dyDescent="0.2">
      <c r="B53" s="41"/>
      <c r="C53" s="61"/>
      <c r="D53" s="61"/>
      <c r="E53" s="62"/>
      <c r="F53" s="56"/>
      <c r="G53" s="56"/>
      <c r="Q53" s="56"/>
      <c r="R53" s="56"/>
    </row>
    <row r="54" spans="2:18" x14ac:dyDescent="0.2">
      <c r="B54" s="41"/>
      <c r="C54" s="61"/>
      <c r="D54" s="61"/>
      <c r="E54" s="62"/>
      <c r="F54" s="56"/>
      <c r="G54" s="56"/>
      <c r="Q54" s="56"/>
      <c r="R54" s="56"/>
    </row>
    <row r="55" spans="2:18" x14ac:dyDescent="0.2">
      <c r="B55" s="41"/>
      <c r="C55" s="61"/>
      <c r="D55" s="61"/>
      <c r="E55" s="62"/>
      <c r="F55" s="56"/>
      <c r="G55" s="56"/>
      <c r="Q55" s="56"/>
      <c r="R55" s="56"/>
    </row>
    <row r="56" spans="2:18" x14ac:dyDescent="0.2">
      <c r="B56" s="41"/>
      <c r="C56" s="61"/>
      <c r="D56" s="61"/>
      <c r="E56" s="62"/>
      <c r="F56" s="56"/>
      <c r="G56" s="56"/>
      <c r="Q56" s="56"/>
      <c r="R56" s="56"/>
    </row>
    <row r="57" spans="2:18" x14ac:dyDescent="0.2">
      <c r="B57" s="41"/>
      <c r="C57" s="61"/>
      <c r="D57" s="61"/>
      <c r="E57" s="62"/>
      <c r="F57" s="56"/>
      <c r="G57" s="56"/>
      <c r="Q57" s="56"/>
      <c r="R57" s="56"/>
    </row>
    <row r="58" spans="2:18" x14ac:dyDescent="0.2">
      <c r="B58" s="41"/>
      <c r="C58" s="61"/>
      <c r="D58" s="61"/>
      <c r="E58" s="62"/>
      <c r="F58" s="56"/>
      <c r="G58" s="56"/>
      <c r="Q58" s="56"/>
      <c r="R58" s="56"/>
    </row>
    <row r="59" spans="2:18" x14ac:dyDescent="0.2">
      <c r="B59" s="41"/>
      <c r="C59" s="61"/>
      <c r="D59" s="61"/>
      <c r="E59" s="62"/>
      <c r="F59" s="56"/>
      <c r="G59" s="56"/>
      <c r="Q59" s="56"/>
      <c r="R59" s="56"/>
    </row>
    <row r="60" spans="2:18" x14ac:dyDescent="0.2">
      <c r="B60" s="41"/>
      <c r="C60" s="61"/>
      <c r="D60" s="61"/>
      <c r="E60" s="62"/>
      <c r="F60" s="56"/>
      <c r="G60" s="56"/>
      <c r="Q60" s="56"/>
      <c r="R60" s="56"/>
    </row>
    <row r="61" spans="2:18" x14ac:dyDescent="0.2">
      <c r="B61" s="41"/>
      <c r="C61" s="61"/>
      <c r="D61" s="61"/>
      <c r="E61" s="62"/>
      <c r="F61" s="56"/>
      <c r="G61" s="56"/>
      <c r="Q61" s="56"/>
      <c r="R61" s="56"/>
    </row>
    <row r="62" spans="2:18" x14ac:dyDescent="0.2">
      <c r="B62" s="41"/>
      <c r="C62" s="61"/>
      <c r="D62" s="61"/>
      <c r="E62" s="62"/>
      <c r="F62" s="56"/>
      <c r="G62" s="56"/>
      <c r="Q62" s="56"/>
      <c r="R62" s="56"/>
    </row>
    <row r="63" spans="2:18" x14ac:dyDescent="0.2">
      <c r="B63" s="41"/>
      <c r="C63" s="61"/>
      <c r="D63" s="61"/>
      <c r="E63" s="62"/>
      <c r="F63" s="56"/>
      <c r="G63" s="56"/>
      <c r="Q63" s="56"/>
      <c r="R63" s="56"/>
    </row>
    <row r="64" spans="2:18" x14ac:dyDescent="0.2">
      <c r="B64" s="41"/>
      <c r="C64" s="61"/>
      <c r="D64" s="61"/>
      <c r="E64" s="62"/>
      <c r="F64" s="56"/>
      <c r="G64" s="56"/>
      <c r="Q64" s="56"/>
      <c r="R64" s="56"/>
    </row>
    <row r="65" spans="2:18" x14ac:dyDescent="0.2">
      <c r="B65" s="41"/>
      <c r="C65" s="61"/>
      <c r="D65" s="61"/>
      <c r="E65" s="62"/>
      <c r="F65" s="56"/>
      <c r="G65" s="56"/>
      <c r="Q65" s="56"/>
      <c r="R65" s="56"/>
    </row>
    <row r="66" spans="2:18" x14ac:dyDescent="0.2">
      <c r="B66" s="41"/>
      <c r="C66" s="61"/>
      <c r="D66" s="61"/>
      <c r="E66" s="62"/>
      <c r="F66" s="56"/>
      <c r="G66" s="56"/>
      <c r="Q66" s="56"/>
      <c r="R66" s="56"/>
    </row>
    <row r="67" spans="2:18" x14ac:dyDescent="0.2">
      <c r="B67" s="41"/>
      <c r="C67" s="61"/>
      <c r="D67" s="61"/>
      <c r="E67" s="62"/>
      <c r="F67" s="56"/>
      <c r="G67" s="56"/>
      <c r="Q67" s="56"/>
      <c r="R67" s="56"/>
    </row>
    <row r="68" spans="2:18" x14ac:dyDescent="0.2">
      <c r="B68" s="41"/>
      <c r="C68" s="61"/>
      <c r="D68" s="61"/>
      <c r="E68" s="62"/>
      <c r="F68" s="56"/>
      <c r="G68" s="56"/>
      <c r="Q68" s="56"/>
      <c r="R68" s="56"/>
    </row>
    <row r="69" spans="2:18" x14ac:dyDescent="0.2">
      <c r="B69" s="41"/>
      <c r="C69" s="61"/>
      <c r="D69" s="61"/>
      <c r="E69" s="62"/>
      <c r="F69" s="56"/>
      <c r="G69" s="56"/>
      <c r="Q69" s="56"/>
      <c r="R69" s="56"/>
    </row>
    <row r="70" spans="2:18" x14ac:dyDescent="0.2">
      <c r="B70" s="41"/>
      <c r="C70" s="61"/>
      <c r="D70" s="61"/>
      <c r="E70" s="62"/>
      <c r="F70" s="56"/>
      <c r="G70" s="56"/>
      <c r="Q70" s="56"/>
      <c r="R70" s="56"/>
    </row>
    <row r="71" spans="2:18" x14ac:dyDescent="0.2">
      <c r="B71" s="41"/>
      <c r="C71" s="61"/>
      <c r="D71" s="61"/>
      <c r="E71" s="62"/>
      <c r="F71" s="56"/>
      <c r="G71" s="56"/>
      <c r="Q71" s="56"/>
      <c r="R71" s="56"/>
    </row>
    <row r="72" spans="2:18" x14ac:dyDescent="0.2">
      <c r="B72" s="41"/>
      <c r="C72" s="61"/>
      <c r="D72" s="61"/>
      <c r="E72" s="62"/>
      <c r="F72" s="56"/>
      <c r="G72" s="56"/>
      <c r="Q72" s="56"/>
      <c r="R72" s="56"/>
    </row>
    <row r="73" spans="2:18" x14ac:dyDescent="0.2">
      <c r="B73" s="41"/>
      <c r="C73" s="61"/>
      <c r="D73" s="61"/>
      <c r="E73" s="62"/>
      <c r="F73" s="56"/>
      <c r="G73" s="56"/>
      <c r="Q73" s="56"/>
      <c r="R73" s="56"/>
    </row>
    <row r="74" spans="2:18" x14ac:dyDescent="0.2">
      <c r="B74" s="41"/>
      <c r="C74" s="61"/>
      <c r="D74" s="61"/>
      <c r="E74" s="62"/>
      <c r="F74" s="56"/>
      <c r="G74" s="56"/>
      <c r="Q74" s="56"/>
      <c r="R74" s="56"/>
    </row>
    <row r="75" spans="2:18" x14ac:dyDescent="0.2">
      <c r="B75" s="41"/>
      <c r="C75" s="61"/>
      <c r="D75" s="61"/>
      <c r="E75" s="62"/>
      <c r="F75" s="56"/>
      <c r="G75" s="56"/>
      <c r="Q75" s="56"/>
      <c r="R75" s="56"/>
    </row>
    <row r="76" spans="2:18" x14ac:dyDescent="0.2">
      <c r="B76" s="41"/>
      <c r="C76" s="61"/>
      <c r="D76" s="61"/>
      <c r="E76" s="62"/>
      <c r="F76" s="56"/>
      <c r="G76" s="56"/>
      <c r="Q76" s="56"/>
      <c r="R76" s="56"/>
    </row>
    <row r="77" spans="2:18" x14ac:dyDescent="0.2">
      <c r="B77" s="41"/>
      <c r="C77" s="61"/>
      <c r="D77" s="61"/>
      <c r="E77" s="62"/>
      <c r="F77" s="56"/>
      <c r="G77" s="56"/>
      <c r="Q77" s="56"/>
      <c r="R77" s="56"/>
    </row>
    <row r="78" spans="2:18" x14ac:dyDescent="0.2">
      <c r="B78" s="41"/>
      <c r="C78" s="61"/>
      <c r="D78" s="61"/>
      <c r="E78" s="62"/>
      <c r="F78" s="56"/>
      <c r="G78" s="56"/>
      <c r="Q78" s="56"/>
      <c r="R78" s="56"/>
    </row>
    <row r="79" spans="2:18" x14ac:dyDescent="0.2">
      <c r="B79" s="41"/>
      <c r="C79" s="61"/>
      <c r="D79" s="61"/>
      <c r="E79" s="62"/>
      <c r="F79" s="56"/>
      <c r="G79" s="56"/>
      <c r="Q79" s="56"/>
      <c r="R79" s="56"/>
    </row>
    <row r="80" spans="2:18" x14ac:dyDescent="0.2">
      <c r="B80" s="41"/>
      <c r="C80" s="61"/>
      <c r="D80" s="61"/>
      <c r="E80" s="62"/>
      <c r="F80" s="56"/>
      <c r="G80" s="56"/>
      <c r="Q80" s="56"/>
      <c r="R80" s="56"/>
    </row>
    <row r="81" spans="2:18" x14ac:dyDescent="0.2">
      <c r="B81" s="41"/>
      <c r="C81" s="61"/>
      <c r="D81" s="61"/>
      <c r="E81" s="62"/>
      <c r="F81" s="56"/>
      <c r="G81" s="56"/>
      <c r="Q81" s="56"/>
      <c r="R81" s="56"/>
    </row>
    <row r="82" spans="2:18" x14ac:dyDescent="0.2">
      <c r="B82" s="41"/>
      <c r="C82" s="61"/>
      <c r="D82" s="61"/>
      <c r="E82" s="62"/>
      <c r="F82" s="56"/>
      <c r="G82" s="56"/>
      <c r="Q82" s="56"/>
      <c r="R82" s="56"/>
    </row>
    <row r="83" spans="2:18" x14ac:dyDescent="0.2">
      <c r="B83" s="41"/>
      <c r="C83" s="61"/>
      <c r="D83" s="61"/>
      <c r="E83" s="62"/>
      <c r="F83" s="56"/>
      <c r="G83" s="56"/>
      <c r="Q83" s="56"/>
      <c r="R83" s="56"/>
    </row>
    <row r="84" spans="2:18" x14ac:dyDescent="0.2">
      <c r="B84" s="41"/>
      <c r="C84" s="61"/>
      <c r="D84" s="61"/>
      <c r="E84" s="62"/>
      <c r="F84" s="56"/>
      <c r="G84" s="56"/>
      <c r="Q84" s="56"/>
      <c r="R84" s="56"/>
    </row>
    <row r="85" spans="2:18" x14ac:dyDescent="0.2">
      <c r="B85" s="41"/>
      <c r="C85" s="61"/>
      <c r="D85" s="61"/>
      <c r="E85" s="62"/>
      <c r="F85" s="56"/>
      <c r="G85" s="56"/>
      <c r="Q85" s="56"/>
      <c r="R85" s="56"/>
    </row>
    <row r="86" spans="2:18" x14ac:dyDescent="0.2">
      <c r="B86" s="41"/>
      <c r="C86" s="61"/>
      <c r="D86" s="61"/>
      <c r="E86" s="62"/>
      <c r="F86" s="56"/>
      <c r="G86" s="56"/>
      <c r="Q86" s="56"/>
      <c r="R86" s="56"/>
    </row>
    <row r="87" spans="2:18" x14ac:dyDescent="0.2">
      <c r="B87" s="41"/>
      <c r="C87" s="61"/>
      <c r="D87" s="61"/>
      <c r="E87" s="62"/>
      <c r="F87" s="56"/>
      <c r="G87" s="56"/>
      <c r="Q87" s="56"/>
      <c r="R87" s="56"/>
    </row>
    <row r="88" spans="2:18" x14ac:dyDescent="0.2">
      <c r="B88" s="41"/>
      <c r="C88" s="61"/>
      <c r="D88" s="61"/>
      <c r="E88" s="62"/>
      <c r="F88" s="56"/>
      <c r="G88" s="56"/>
      <c r="Q88" s="56"/>
      <c r="R88" s="56"/>
    </row>
    <row r="89" spans="2:18" x14ac:dyDescent="0.2">
      <c r="B89" s="41"/>
      <c r="C89" s="61"/>
      <c r="D89" s="61"/>
      <c r="E89" s="62"/>
      <c r="F89" s="56"/>
      <c r="G89" s="56"/>
      <c r="Q89" s="56"/>
      <c r="R89" s="56"/>
    </row>
    <row r="90" spans="2:18" x14ac:dyDescent="0.2">
      <c r="B90" s="41"/>
      <c r="C90" s="61"/>
      <c r="D90" s="61"/>
      <c r="E90" s="62"/>
      <c r="F90" s="56"/>
      <c r="G90" s="56"/>
      <c r="Q90" s="56"/>
      <c r="R90" s="56"/>
    </row>
    <row r="91" spans="2:18" x14ac:dyDescent="0.2">
      <c r="B91" s="41"/>
      <c r="C91" s="61"/>
      <c r="D91" s="61"/>
      <c r="E91" s="62"/>
      <c r="F91" s="56"/>
      <c r="G91" s="56"/>
      <c r="Q91" s="56"/>
      <c r="R91" s="56"/>
    </row>
    <row r="92" spans="2:18" x14ac:dyDescent="0.2">
      <c r="B92" s="41"/>
      <c r="C92" s="61"/>
      <c r="D92" s="61"/>
      <c r="E92" s="62"/>
      <c r="F92" s="56"/>
      <c r="G92" s="56"/>
      <c r="Q92" s="56"/>
      <c r="R92" s="56"/>
    </row>
    <row r="93" spans="2:18" x14ac:dyDescent="0.2">
      <c r="B93" s="41"/>
      <c r="C93" s="61"/>
      <c r="D93" s="61"/>
      <c r="E93" s="62"/>
      <c r="F93" s="56"/>
      <c r="G93" s="56"/>
      <c r="Q93" s="56"/>
      <c r="R93" s="56"/>
    </row>
    <row r="94" spans="2:18" x14ac:dyDescent="0.2">
      <c r="B94" s="41"/>
      <c r="C94" s="61"/>
      <c r="D94" s="61"/>
      <c r="E94" s="62"/>
      <c r="F94" s="56"/>
      <c r="G94" s="56"/>
      <c r="Q94" s="56"/>
      <c r="R94" s="56"/>
    </row>
    <row r="95" spans="2:18" x14ac:dyDescent="0.2">
      <c r="B95" s="41"/>
      <c r="C95" s="61"/>
      <c r="D95" s="61"/>
      <c r="E95" s="62"/>
      <c r="F95" s="56"/>
      <c r="G95" s="56"/>
      <c r="Q95" s="56"/>
      <c r="R95" s="56"/>
    </row>
    <row r="96" spans="2:18" x14ac:dyDescent="0.2">
      <c r="B96" s="41"/>
      <c r="C96" s="61"/>
      <c r="D96" s="61"/>
      <c r="E96" s="62"/>
      <c r="F96" s="56"/>
      <c r="G96" s="56"/>
      <c r="Q96" s="56"/>
      <c r="R96" s="56"/>
    </row>
    <row r="97" spans="2:18" x14ac:dyDescent="0.2">
      <c r="B97" s="41"/>
      <c r="C97" s="61"/>
      <c r="D97" s="61"/>
      <c r="E97" s="62"/>
      <c r="F97" s="56"/>
      <c r="G97" s="56"/>
      <c r="Q97" s="56"/>
      <c r="R97" s="56"/>
    </row>
    <row r="98" spans="2:18" x14ac:dyDescent="0.2">
      <c r="B98" s="41"/>
      <c r="C98" s="61"/>
      <c r="D98" s="61"/>
      <c r="E98" s="62"/>
      <c r="F98" s="56"/>
      <c r="G98" s="56"/>
      <c r="Q98" s="56"/>
      <c r="R98" s="56"/>
    </row>
    <row r="99" spans="2:18" x14ac:dyDescent="0.2">
      <c r="B99" s="41"/>
      <c r="C99" s="61"/>
      <c r="D99" s="61"/>
      <c r="E99" s="62"/>
      <c r="F99" s="56"/>
      <c r="G99" s="56"/>
      <c r="Q99" s="56"/>
      <c r="R99" s="56"/>
    </row>
    <row r="100" spans="2:18" x14ac:dyDescent="0.2">
      <c r="B100" s="41"/>
      <c r="C100" s="61"/>
      <c r="D100" s="61"/>
      <c r="E100" s="62"/>
      <c r="F100" s="56"/>
      <c r="G100" s="56"/>
      <c r="Q100" s="56"/>
      <c r="R100" s="56"/>
    </row>
    <row r="101" spans="2:18" x14ac:dyDescent="0.2">
      <c r="B101" s="41"/>
      <c r="C101" s="61"/>
      <c r="D101" s="61"/>
      <c r="E101" s="62"/>
      <c r="F101" s="56"/>
      <c r="G101" s="56"/>
      <c r="Q101" s="56"/>
      <c r="R101" s="56"/>
    </row>
    <row r="102" spans="2:18" x14ac:dyDescent="0.2">
      <c r="B102" s="41"/>
      <c r="C102" s="61"/>
      <c r="D102" s="61"/>
      <c r="E102" s="62"/>
      <c r="F102" s="56"/>
      <c r="G102" s="56"/>
      <c r="Q102" s="56"/>
      <c r="R102" s="56"/>
    </row>
    <row r="103" spans="2:18" x14ac:dyDescent="0.2">
      <c r="B103" s="41"/>
      <c r="C103" s="61"/>
      <c r="D103" s="61"/>
      <c r="E103" s="62"/>
      <c r="F103" s="56"/>
      <c r="G103" s="56"/>
      <c r="Q103" s="56"/>
      <c r="R103" s="56"/>
    </row>
    <row r="104" spans="2:18" x14ac:dyDescent="0.2">
      <c r="B104" s="41"/>
      <c r="C104" s="61"/>
      <c r="D104" s="61"/>
      <c r="E104" s="62"/>
      <c r="F104" s="56"/>
      <c r="G104" s="56"/>
      <c r="Q104" s="56"/>
      <c r="R104" s="56"/>
    </row>
    <row r="105" spans="2:18" x14ac:dyDescent="0.2">
      <c r="B105" s="41"/>
      <c r="C105" s="61"/>
      <c r="D105" s="61"/>
      <c r="E105" s="62"/>
      <c r="F105" s="56"/>
      <c r="G105" s="56"/>
      <c r="Q105" s="56"/>
      <c r="R105" s="56"/>
    </row>
    <row r="106" spans="2:18" x14ac:dyDescent="0.2">
      <c r="B106" s="41"/>
      <c r="C106" s="61"/>
      <c r="D106" s="61"/>
      <c r="E106" s="62"/>
      <c r="F106" s="56"/>
      <c r="G106" s="56"/>
      <c r="Q106" s="56"/>
      <c r="R106" s="56"/>
    </row>
    <row r="107" spans="2:18" x14ac:dyDescent="0.2">
      <c r="B107" s="41"/>
      <c r="C107" s="61"/>
      <c r="D107" s="61"/>
      <c r="E107" s="62"/>
      <c r="F107" s="56"/>
      <c r="G107" s="56"/>
      <c r="Q107" s="56"/>
      <c r="R107" s="56"/>
    </row>
    <row r="108" spans="2:18" x14ac:dyDescent="0.2">
      <c r="B108" s="41"/>
      <c r="C108" s="61"/>
      <c r="D108" s="61"/>
      <c r="E108" s="62"/>
      <c r="F108" s="56"/>
      <c r="G108" s="56"/>
      <c r="Q108" s="56"/>
      <c r="R108" s="56"/>
    </row>
    <row r="109" spans="2:18" x14ac:dyDescent="0.2">
      <c r="B109" s="41"/>
      <c r="C109" s="61"/>
      <c r="D109" s="61"/>
      <c r="E109" s="62"/>
      <c r="F109" s="56"/>
      <c r="G109" s="56"/>
      <c r="Q109" s="56"/>
      <c r="R109" s="56"/>
    </row>
    <row r="110" spans="2:18" x14ac:dyDescent="0.2">
      <c r="B110" s="41"/>
      <c r="C110" s="61"/>
      <c r="D110" s="61"/>
      <c r="E110" s="62"/>
      <c r="F110" s="56"/>
      <c r="G110" s="56"/>
      <c r="Q110" s="56"/>
      <c r="R110" s="56"/>
    </row>
    <row r="111" spans="2:18" x14ac:dyDescent="0.2">
      <c r="B111" s="41"/>
      <c r="C111" s="61"/>
      <c r="D111" s="61"/>
      <c r="E111" s="62"/>
      <c r="F111" s="56"/>
      <c r="G111" s="56"/>
      <c r="Q111" s="56"/>
      <c r="R111" s="56"/>
    </row>
    <row r="112" spans="2:18" x14ac:dyDescent="0.2">
      <c r="B112" s="41"/>
      <c r="C112" s="61"/>
      <c r="D112" s="61"/>
      <c r="E112" s="62"/>
      <c r="F112" s="56"/>
      <c r="G112" s="56"/>
      <c r="Q112" s="56"/>
      <c r="R112" s="56"/>
    </row>
    <row r="113" spans="2:18" x14ac:dyDescent="0.2">
      <c r="B113" s="41"/>
      <c r="C113" s="61"/>
      <c r="D113" s="61"/>
      <c r="E113" s="62"/>
      <c r="F113" s="56"/>
      <c r="G113" s="56"/>
      <c r="Q113" s="56"/>
      <c r="R113" s="56"/>
    </row>
    <row r="114" spans="2:18" x14ac:dyDescent="0.2">
      <c r="B114" s="41"/>
      <c r="C114" s="61"/>
      <c r="D114" s="61"/>
      <c r="E114" s="62"/>
      <c r="F114" s="56"/>
      <c r="G114" s="56"/>
      <c r="Q114" s="56"/>
      <c r="R114" s="56"/>
    </row>
    <row r="115" spans="2:18" x14ac:dyDescent="0.2">
      <c r="B115" s="41"/>
      <c r="C115" s="61"/>
      <c r="D115" s="61"/>
      <c r="E115" s="62"/>
      <c r="F115" s="56"/>
      <c r="G115" s="56"/>
      <c r="Q115" s="56"/>
      <c r="R115" s="56"/>
    </row>
    <row r="116" spans="2:18" x14ac:dyDescent="0.2">
      <c r="B116" s="41"/>
      <c r="C116" s="61"/>
      <c r="D116" s="61"/>
      <c r="E116" s="62"/>
      <c r="F116" s="56"/>
      <c r="G116" s="56"/>
      <c r="Q116" s="56"/>
      <c r="R116" s="56"/>
    </row>
    <row r="117" spans="2:18" x14ac:dyDescent="0.2">
      <c r="B117" s="41"/>
      <c r="C117" s="61"/>
      <c r="D117" s="61"/>
      <c r="E117" s="62"/>
      <c r="F117" s="56"/>
      <c r="G117" s="56"/>
      <c r="Q117" s="56"/>
      <c r="R117" s="56"/>
    </row>
    <row r="118" spans="2:18" x14ac:dyDescent="0.2">
      <c r="B118" s="41"/>
      <c r="C118" s="61"/>
      <c r="D118" s="61"/>
      <c r="E118" s="62"/>
      <c r="F118" s="56"/>
      <c r="G118" s="56"/>
      <c r="Q118" s="56"/>
      <c r="R118" s="56"/>
    </row>
    <row r="119" spans="2:18" x14ac:dyDescent="0.2">
      <c r="B119" s="41"/>
      <c r="C119" s="61"/>
      <c r="D119" s="61"/>
      <c r="E119" s="62"/>
      <c r="F119" s="56"/>
      <c r="G119" s="56"/>
      <c r="Q119" s="56"/>
      <c r="R119" s="56"/>
    </row>
    <row r="120" spans="2:18" x14ac:dyDescent="0.2">
      <c r="B120" s="41"/>
      <c r="C120" s="61"/>
      <c r="D120" s="61"/>
      <c r="E120" s="62"/>
      <c r="F120" s="56"/>
      <c r="G120" s="56"/>
      <c r="Q120" s="56"/>
      <c r="R120" s="56"/>
    </row>
    <row r="121" spans="2:18" x14ac:dyDescent="0.2">
      <c r="B121" s="41"/>
      <c r="C121" s="61"/>
      <c r="D121" s="61"/>
      <c r="E121" s="62"/>
      <c r="F121" s="56"/>
      <c r="G121" s="56"/>
      <c r="Q121" s="56"/>
      <c r="R121" s="56"/>
    </row>
    <row r="122" spans="2:18" x14ac:dyDescent="0.2">
      <c r="B122" s="41"/>
      <c r="C122" s="61"/>
      <c r="D122" s="61"/>
      <c r="E122" s="62"/>
      <c r="F122" s="56"/>
      <c r="G122" s="56"/>
      <c r="Q122" s="56"/>
      <c r="R122" s="56"/>
    </row>
    <row r="123" spans="2:18" x14ac:dyDescent="0.2">
      <c r="B123" s="41"/>
      <c r="C123" s="61"/>
      <c r="D123" s="61"/>
      <c r="E123" s="62"/>
      <c r="F123" s="56"/>
      <c r="G123" s="56"/>
      <c r="Q123" s="56"/>
      <c r="R123" s="56"/>
    </row>
    <row r="124" spans="2:18" x14ac:dyDescent="0.2">
      <c r="B124" s="41"/>
      <c r="C124" s="61"/>
      <c r="D124" s="61"/>
      <c r="E124" s="62"/>
      <c r="F124" s="56"/>
      <c r="G124" s="56"/>
      <c r="Q124" s="56"/>
      <c r="R124" s="56"/>
    </row>
    <row r="125" spans="2:18" x14ac:dyDescent="0.2">
      <c r="B125" s="41"/>
      <c r="C125" s="61"/>
      <c r="D125" s="61"/>
      <c r="E125" s="62"/>
      <c r="F125" s="56"/>
      <c r="G125" s="56"/>
      <c r="Q125" s="56"/>
      <c r="R125" s="56"/>
    </row>
    <row r="126" spans="2:18" x14ac:dyDescent="0.2">
      <c r="B126" s="41"/>
      <c r="C126" s="61"/>
      <c r="D126" s="61"/>
      <c r="E126" s="62"/>
      <c r="F126" s="56"/>
      <c r="G126" s="56"/>
      <c r="Q126" s="56"/>
      <c r="R126" s="56"/>
    </row>
    <row r="127" spans="2:18" x14ac:dyDescent="0.2">
      <c r="B127" s="41"/>
      <c r="C127" s="61"/>
      <c r="D127" s="61"/>
      <c r="E127" s="62"/>
      <c r="F127" s="56"/>
      <c r="G127" s="56"/>
      <c r="Q127" s="56"/>
      <c r="R127" s="56"/>
    </row>
    <row r="128" spans="2:18" x14ac:dyDescent="0.2">
      <c r="B128" s="41"/>
      <c r="C128" s="61"/>
      <c r="D128" s="61"/>
      <c r="E128" s="62"/>
      <c r="F128" s="56"/>
      <c r="G128" s="56"/>
      <c r="Q128" s="56"/>
      <c r="R128" s="56"/>
    </row>
    <row r="129" spans="2:18" x14ac:dyDescent="0.2">
      <c r="B129" s="41"/>
      <c r="C129" s="61"/>
      <c r="D129" s="61"/>
      <c r="E129" s="62"/>
      <c r="F129" s="56"/>
      <c r="G129" s="56"/>
      <c r="Q129" s="56"/>
      <c r="R129" s="56"/>
    </row>
    <row r="130" spans="2:18" x14ac:dyDescent="0.2">
      <c r="B130" s="41"/>
      <c r="C130" s="61"/>
      <c r="D130" s="61"/>
      <c r="E130" s="62"/>
      <c r="F130" s="56"/>
      <c r="G130" s="56"/>
      <c r="Q130" s="56"/>
      <c r="R130" s="56"/>
    </row>
    <row r="131" spans="2:18" x14ac:dyDescent="0.2">
      <c r="B131" s="41"/>
      <c r="C131" s="61"/>
      <c r="D131" s="61"/>
      <c r="E131" s="62"/>
      <c r="F131" s="56"/>
      <c r="G131" s="56"/>
      <c r="Q131" s="56"/>
      <c r="R131" s="56"/>
    </row>
    <row r="132" spans="2:18" x14ac:dyDescent="0.2">
      <c r="B132" s="41"/>
      <c r="C132" s="61"/>
      <c r="D132" s="61"/>
      <c r="E132" s="62"/>
      <c r="F132" s="56"/>
      <c r="G132" s="56"/>
      <c r="Q132" s="56"/>
      <c r="R132" s="56"/>
    </row>
    <row r="133" spans="2:18" x14ac:dyDescent="0.2">
      <c r="B133" s="41"/>
      <c r="C133" s="61"/>
      <c r="D133" s="61"/>
      <c r="E133" s="62"/>
      <c r="F133" s="56"/>
      <c r="G133" s="56"/>
      <c r="Q133" s="56"/>
      <c r="R133" s="56"/>
    </row>
    <row r="134" spans="2:18" x14ac:dyDescent="0.2">
      <c r="B134" s="41"/>
      <c r="C134" s="61"/>
      <c r="D134" s="61"/>
      <c r="E134" s="62"/>
      <c r="F134" s="56"/>
      <c r="G134" s="56"/>
      <c r="Q134" s="56"/>
      <c r="R134" s="56"/>
    </row>
    <row r="135" spans="2:18" x14ac:dyDescent="0.2">
      <c r="B135" s="41"/>
      <c r="C135" s="61"/>
      <c r="D135" s="61"/>
      <c r="E135" s="62"/>
      <c r="F135" s="56"/>
      <c r="G135" s="56"/>
      <c r="Q135" s="56"/>
      <c r="R135" s="56"/>
    </row>
    <row r="136" spans="2:18" x14ac:dyDescent="0.2">
      <c r="B136" s="41"/>
      <c r="C136" s="61"/>
      <c r="D136" s="61"/>
      <c r="E136" s="62"/>
      <c r="F136" s="56"/>
      <c r="G136" s="56"/>
      <c r="Q136" s="56"/>
      <c r="R136" s="56"/>
    </row>
    <row r="137" spans="2:18" x14ac:dyDescent="0.2">
      <c r="B137" s="41"/>
      <c r="C137" s="61"/>
      <c r="D137" s="61"/>
      <c r="E137" s="62"/>
      <c r="F137" s="56"/>
      <c r="G137" s="56"/>
      <c r="Q137" s="56"/>
      <c r="R137" s="56"/>
    </row>
    <row r="138" spans="2:18" x14ac:dyDescent="0.2">
      <c r="B138" s="41"/>
      <c r="C138" s="61"/>
      <c r="D138" s="61"/>
      <c r="E138" s="62"/>
      <c r="F138" s="56"/>
      <c r="G138" s="56"/>
      <c r="Q138" s="56"/>
      <c r="R138" s="56"/>
    </row>
    <row r="139" spans="2:18" x14ac:dyDescent="0.2">
      <c r="B139" s="41"/>
      <c r="C139" s="61"/>
      <c r="D139" s="61"/>
      <c r="E139" s="62"/>
      <c r="F139" s="56"/>
      <c r="G139" s="56"/>
      <c r="Q139" s="56"/>
      <c r="R139" s="56"/>
    </row>
    <row r="140" spans="2:18" x14ac:dyDescent="0.2">
      <c r="B140" s="41"/>
      <c r="C140" s="61"/>
      <c r="D140" s="61"/>
      <c r="E140" s="62"/>
      <c r="F140" s="56"/>
      <c r="G140" s="56"/>
      <c r="Q140" s="56"/>
      <c r="R140" s="56"/>
    </row>
    <row r="141" spans="2:18" x14ac:dyDescent="0.2">
      <c r="B141" s="41"/>
      <c r="C141" s="61"/>
      <c r="D141" s="61"/>
      <c r="E141" s="62"/>
      <c r="F141" s="56"/>
      <c r="G141" s="56"/>
      <c r="Q141" s="56"/>
      <c r="R141" s="56"/>
    </row>
    <row r="142" spans="2:18" x14ac:dyDescent="0.2">
      <c r="B142" s="41"/>
      <c r="C142" s="61"/>
      <c r="D142" s="61"/>
      <c r="E142" s="62"/>
      <c r="F142" s="56"/>
      <c r="G142" s="56"/>
      <c r="Q142" s="56"/>
      <c r="R142" s="56"/>
    </row>
    <row r="143" spans="2:18" x14ac:dyDescent="0.2">
      <c r="B143" s="41"/>
      <c r="C143" s="61"/>
      <c r="D143" s="61"/>
      <c r="E143" s="62"/>
      <c r="F143" s="56"/>
      <c r="G143" s="56"/>
      <c r="Q143" s="56"/>
      <c r="R143" s="56"/>
    </row>
    <row r="144" spans="2:18" x14ac:dyDescent="0.2">
      <c r="B144" s="41"/>
      <c r="C144" s="61"/>
      <c r="D144" s="61"/>
      <c r="E144" s="62"/>
      <c r="F144" s="56"/>
      <c r="G144" s="56"/>
      <c r="Q144" s="56"/>
      <c r="R144" s="56"/>
    </row>
    <row r="145" spans="2:18" x14ac:dyDescent="0.2">
      <c r="B145" s="41"/>
      <c r="C145" s="61"/>
      <c r="D145" s="61"/>
      <c r="E145" s="62"/>
      <c r="F145" s="56"/>
      <c r="G145" s="56"/>
      <c r="Q145" s="56"/>
      <c r="R145" s="56"/>
    </row>
    <row r="146" spans="2:18" x14ac:dyDescent="0.2">
      <c r="B146" s="41"/>
      <c r="C146" s="61"/>
      <c r="D146" s="61"/>
      <c r="E146" s="62"/>
      <c r="F146" s="56"/>
      <c r="G146" s="56"/>
      <c r="Q146" s="56"/>
      <c r="R146" s="56"/>
    </row>
    <row r="147" spans="2:18" x14ac:dyDescent="0.2">
      <c r="B147" s="41"/>
      <c r="C147" s="61"/>
      <c r="D147" s="61"/>
      <c r="E147" s="62"/>
      <c r="F147" s="56"/>
      <c r="G147" s="56"/>
      <c r="Q147" s="56"/>
      <c r="R147" s="56"/>
    </row>
    <row r="148" spans="2:18" x14ac:dyDescent="0.2">
      <c r="B148" s="41"/>
      <c r="C148" s="61"/>
      <c r="D148" s="61"/>
      <c r="E148" s="62"/>
      <c r="F148" s="56"/>
      <c r="G148" s="56"/>
      <c r="Q148" s="56"/>
      <c r="R148" s="56"/>
    </row>
    <row r="149" spans="2:18" x14ac:dyDescent="0.2">
      <c r="B149" s="41"/>
      <c r="C149" s="61"/>
      <c r="D149" s="61"/>
      <c r="E149" s="62"/>
      <c r="F149" s="56"/>
      <c r="G149" s="56"/>
      <c r="Q149" s="56"/>
      <c r="R149" s="56"/>
    </row>
    <row r="150" spans="2:18" x14ac:dyDescent="0.2">
      <c r="B150" s="41"/>
      <c r="C150" s="61"/>
      <c r="D150" s="61"/>
      <c r="E150" s="62"/>
      <c r="F150" s="56"/>
      <c r="G150" s="56"/>
      <c r="Q150" s="56"/>
      <c r="R150" s="56"/>
    </row>
    <row r="151" spans="2:18" x14ac:dyDescent="0.2">
      <c r="B151" s="41"/>
      <c r="C151" s="61"/>
      <c r="D151" s="61"/>
      <c r="E151" s="62"/>
      <c r="F151" s="56"/>
      <c r="G151" s="56"/>
      <c r="Q151" s="56"/>
      <c r="R151" s="56"/>
    </row>
    <row r="152" spans="2:18" x14ac:dyDescent="0.2">
      <c r="B152" s="41"/>
      <c r="C152" s="61"/>
      <c r="D152" s="61"/>
      <c r="E152" s="62"/>
      <c r="F152" s="56"/>
      <c r="G152" s="56"/>
      <c r="Q152" s="56"/>
      <c r="R152" s="56"/>
    </row>
    <row r="153" spans="2:18" x14ac:dyDescent="0.2">
      <c r="B153" s="41"/>
      <c r="C153" s="61"/>
      <c r="D153" s="61"/>
      <c r="E153" s="62"/>
      <c r="F153" s="56"/>
      <c r="G153" s="56"/>
      <c r="Q153" s="56"/>
      <c r="R153" s="56"/>
    </row>
    <row r="154" spans="2:18" x14ac:dyDescent="0.2">
      <c r="B154" s="41"/>
      <c r="C154" s="61"/>
      <c r="D154" s="61"/>
      <c r="E154" s="62"/>
      <c r="F154" s="56"/>
      <c r="G154" s="56"/>
      <c r="Q154" s="56"/>
      <c r="R154" s="56"/>
    </row>
    <row r="155" spans="2:18" x14ac:dyDescent="0.2">
      <c r="B155" s="41"/>
      <c r="C155" s="61"/>
      <c r="D155" s="61"/>
      <c r="E155" s="62"/>
      <c r="F155" s="56"/>
      <c r="G155" s="56"/>
      <c r="Q155" s="56"/>
      <c r="R155" s="56"/>
    </row>
    <row r="156" spans="2:18" x14ac:dyDescent="0.2">
      <c r="B156" s="41"/>
      <c r="C156" s="61"/>
      <c r="D156" s="61"/>
      <c r="E156" s="62"/>
      <c r="F156" s="56"/>
      <c r="G156" s="56"/>
      <c r="Q156" s="56"/>
      <c r="R156" s="56"/>
    </row>
    <row r="157" spans="2:18" x14ac:dyDescent="0.2">
      <c r="B157" s="41"/>
      <c r="C157" s="61"/>
      <c r="D157" s="61"/>
      <c r="E157" s="62"/>
      <c r="F157" s="56"/>
      <c r="G157" s="56"/>
      <c r="Q157" s="56"/>
      <c r="R157" s="56"/>
    </row>
    <row r="158" spans="2:18" x14ac:dyDescent="0.2">
      <c r="B158" s="41"/>
      <c r="C158" s="61"/>
      <c r="D158" s="61"/>
      <c r="E158" s="62"/>
      <c r="F158" s="56"/>
      <c r="G158" s="56"/>
      <c r="Q158" s="56"/>
      <c r="R158" s="56"/>
    </row>
    <row r="159" spans="2:18" x14ac:dyDescent="0.2">
      <c r="B159" s="41"/>
      <c r="C159" s="61"/>
      <c r="D159" s="61"/>
      <c r="E159" s="62"/>
      <c r="F159" s="56"/>
      <c r="G159" s="56"/>
      <c r="Q159" s="56"/>
      <c r="R159" s="56"/>
    </row>
    <row r="160" spans="2:18" x14ac:dyDescent="0.2">
      <c r="B160" s="41"/>
      <c r="C160" s="61"/>
      <c r="D160" s="61"/>
      <c r="E160" s="62"/>
      <c r="F160" s="56"/>
      <c r="G160" s="56"/>
      <c r="Q160" s="56"/>
      <c r="R160" s="56"/>
    </row>
    <row r="161" spans="2:18" x14ac:dyDescent="0.2">
      <c r="B161" s="41"/>
      <c r="C161" s="61"/>
      <c r="D161" s="61"/>
      <c r="E161" s="62"/>
      <c r="F161" s="56"/>
      <c r="G161" s="56"/>
      <c r="Q161" s="56"/>
      <c r="R161" s="56"/>
    </row>
    <row r="162" spans="2:18" x14ac:dyDescent="0.2">
      <c r="B162" s="41"/>
      <c r="C162" s="61"/>
      <c r="D162" s="61"/>
      <c r="E162" s="62"/>
      <c r="F162" s="56"/>
      <c r="G162" s="56"/>
      <c r="Q162" s="56"/>
      <c r="R162" s="56"/>
    </row>
    <row r="163" spans="2:18" x14ac:dyDescent="0.2">
      <c r="B163" s="41"/>
      <c r="C163" s="61"/>
      <c r="D163" s="61"/>
      <c r="E163" s="62"/>
      <c r="F163" s="56"/>
      <c r="G163" s="56"/>
      <c r="Q163" s="56"/>
      <c r="R163" s="56"/>
    </row>
    <row r="164" spans="2:18" x14ac:dyDescent="0.2">
      <c r="B164" s="41"/>
      <c r="C164" s="61"/>
      <c r="D164" s="61"/>
      <c r="E164" s="62"/>
      <c r="F164" s="56"/>
      <c r="G164" s="56"/>
      <c r="Q164" s="56"/>
      <c r="R164" s="56"/>
    </row>
    <row r="165" spans="2:18" x14ac:dyDescent="0.2">
      <c r="B165" s="41"/>
      <c r="C165" s="61"/>
      <c r="D165" s="61"/>
      <c r="E165" s="62"/>
      <c r="F165" s="56"/>
      <c r="G165" s="56"/>
      <c r="Q165" s="56"/>
      <c r="R165" s="56"/>
    </row>
    <row r="166" spans="2:18" x14ac:dyDescent="0.2">
      <c r="B166" s="41"/>
      <c r="C166" s="61"/>
      <c r="D166" s="61"/>
      <c r="E166" s="62"/>
      <c r="F166" s="56"/>
      <c r="G166" s="56"/>
      <c r="Q166" s="56"/>
      <c r="R166" s="56"/>
    </row>
    <row r="167" spans="2:18" x14ac:dyDescent="0.2">
      <c r="B167" s="41"/>
      <c r="C167" s="61"/>
      <c r="D167" s="61"/>
      <c r="E167" s="62"/>
      <c r="F167" s="56"/>
      <c r="G167" s="56"/>
      <c r="Q167" s="56"/>
      <c r="R167" s="56"/>
    </row>
    <row r="168" spans="2:18" x14ac:dyDescent="0.2">
      <c r="B168" s="41"/>
      <c r="C168" s="61"/>
      <c r="D168" s="61"/>
      <c r="E168" s="62"/>
      <c r="F168" s="56"/>
      <c r="G168" s="56"/>
      <c r="Q168" s="56"/>
      <c r="R168" s="56"/>
    </row>
    <row r="169" spans="2:18" x14ac:dyDescent="0.2">
      <c r="B169" s="41"/>
      <c r="C169" s="61"/>
      <c r="D169" s="61"/>
      <c r="E169" s="62"/>
      <c r="F169" s="56"/>
      <c r="G169" s="56"/>
      <c r="Q169" s="56"/>
      <c r="R169" s="56"/>
    </row>
    <row r="170" spans="2:18" x14ac:dyDescent="0.2">
      <c r="B170" s="41"/>
      <c r="C170" s="61"/>
      <c r="D170" s="61"/>
      <c r="E170" s="62"/>
      <c r="F170" s="56"/>
      <c r="G170" s="56"/>
      <c r="Q170" s="56"/>
      <c r="R170" s="56"/>
    </row>
    <row r="171" spans="2:18" x14ac:dyDescent="0.2">
      <c r="B171" s="41"/>
      <c r="C171" s="61"/>
      <c r="D171" s="61"/>
      <c r="E171" s="62"/>
      <c r="F171" s="56"/>
      <c r="G171" s="56"/>
      <c r="Q171" s="56"/>
      <c r="R171" s="56"/>
    </row>
    <row r="172" spans="2:18" x14ac:dyDescent="0.2">
      <c r="B172" s="41"/>
      <c r="C172" s="61"/>
      <c r="D172" s="61"/>
      <c r="E172" s="62"/>
      <c r="F172" s="56"/>
      <c r="G172" s="56"/>
      <c r="Q172" s="56"/>
      <c r="R172" s="56"/>
    </row>
    <row r="173" spans="2:18" x14ac:dyDescent="0.2">
      <c r="B173" s="41"/>
      <c r="C173" s="61"/>
      <c r="D173" s="61"/>
      <c r="E173" s="62"/>
      <c r="F173" s="56"/>
      <c r="G173" s="56"/>
      <c r="Q173" s="56"/>
      <c r="R173" s="56"/>
    </row>
    <row r="174" spans="2:18" x14ac:dyDescent="0.2">
      <c r="B174" s="41"/>
      <c r="C174" s="61"/>
      <c r="D174" s="61"/>
      <c r="E174" s="62"/>
      <c r="F174" s="56"/>
      <c r="G174" s="56"/>
      <c r="Q174" s="56"/>
      <c r="R174" s="56"/>
    </row>
    <row r="175" spans="2:18" x14ac:dyDescent="0.2">
      <c r="B175" s="41"/>
      <c r="C175" s="61"/>
      <c r="D175" s="61"/>
      <c r="E175" s="62"/>
      <c r="F175" s="56"/>
      <c r="G175" s="56"/>
      <c r="Q175" s="56"/>
      <c r="R175" s="56"/>
    </row>
    <row r="176" spans="2:18" x14ac:dyDescent="0.2">
      <c r="B176" s="41"/>
      <c r="C176" s="61"/>
      <c r="D176" s="61"/>
      <c r="E176" s="62"/>
      <c r="F176" s="56"/>
      <c r="G176" s="56"/>
      <c r="Q176" s="56"/>
      <c r="R176" s="56"/>
    </row>
    <row r="177" spans="2:18" x14ac:dyDescent="0.2">
      <c r="B177" s="41"/>
      <c r="C177" s="61"/>
      <c r="D177" s="61"/>
      <c r="E177" s="62"/>
      <c r="F177" s="56"/>
      <c r="G177" s="56"/>
      <c r="Q177" s="56"/>
      <c r="R177" s="56"/>
    </row>
    <row r="178" spans="2:18" x14ac:dyDescent="0.2">
      <c r="B178" s="41"/>
      <c r="C178" s="61"/>
      <c r="D178" s="61"/>
      <c r="E178" s="62"/>
      <c r="F178" s="56"/>
      <c r="G178" s="56"/>
      <c r="Q178" s="56"/>
      <c r="R178" s="56"/>
    </row>
    <row r="179" spans="2:18" x14ac:dyDescent="0.2">
      <c r="B179" s="41"/>
      <c r="C179" s="61"/>
      <c r="D179" s="61"/>
      <c r="E179" s="62"/>
      <c r="F179" s="56"/>
      <c r="G179" s="56"/>
      <c r="Q179" s="56"/>
      <c r="R179" s="56"/>
    </row>
    <row r="180" spans="2:18" x14ac:dyDescent="0.2">
      <c r="B180" s="41"/>
      <c r="C180" s="61"/>
      <c r="D180" s="61"/>
      <c r="E180" s="62"/>
      <c r="F180" s="56"/>
      <c r="G180" s="56"/>
      <c r="Q180" s="56"/>
      <c r="R180" s="56"/>
    </row>
    <row r="181" spans="2:18" x14ac:dyDescent="0.2">
      <c r="B181" s="41"/>
      <c r="C181" s="61"/>
      <c r="D181" s="61"/>
      <c r="E181" s="62"/>
      <c r="F181" s="56"/>
      <c r="G181" s="56"/>
      <c r="Q181" s="56"/>
      <c r="R181" s="56"/>
    </row>
    <row r="182" spans="2:18" x14ac:dyDescent="0.2">
      <c r="B182" s="41"/>
      <c r="C182" s="61"/>
      <c r="D182" s="61"/>
      <c r="E182" s="62"/>
      <c r="F182" s="56"/>
      <c r="G182" s="56"/>
      <c r="Q182" s="56"/>
      <c r="R182" s="56"/>
    </row>
    <row r="183" spans="2:18" x14ac:dyDescent="0.2">
      <c r="B183" s="41"/>
      <c r="C183" s="61"/>
      <c r="D183" s="61"/>
      <c r="E183" s="62"/>
      <c r="F183" s="56"/>
      <c r="G183" s="56"/>
      <c r="Q183" s="56"/>
      <c r="R183" s="56"/>
    </row>
    <row r="184" spans="2:18" x14ac:dyDescent="0.2">
      <c r="B184" s="41"/>
      <c r="C184" s="61"/>
      <c r="D184" s="61"/>
      <c r="E184" s="62"/>
      <c r="F184" s="56"/>
      <c r="G184" s="56"/>
      <c r="Q184" s="56"/>
      <c r="R184" s="56"/>
    </row>
    <row r="185" spans="2:18" x14ac:dyDescent="0.2">
      <c r="B185" s="41"/>
      <c r="C185" s="61"/>
      <c r="D185" s="61"/>
      <c r="E185" s="62"/>
      <c r="F185" s="56"/>
      <c r="G185" s="56"/>
      <c r="Q185" s="56"/>
      <c r="R185" s="56"/>
    </row>
    <row r="186" spans="2:18" x14ac:dyDescent="0.2">
      <c r="B186" s="41"/>
      <c r="C186" s="61"/>
      <c r="D186" s="61"/>
      <c r="E186" s="62"/>
      <c r="F186" s="56"/>
      <c r="G186" s="56"/>
      <c r="Q186" s="56"/>
      <c r="R186" s="56"/>
    </row>
    <row r="187" spans="2:18" x14ac:dyDescent="0.2">
      <c r="B187" s="41"/>
      <c r="C187" s="61"/>
      <c r="D187" s="61"/>
      <c r="E187" s="62"/>
      <c r="F187" s="56"/>
      <c r="G187" s="56"/>
      <c r="Q187" s="56"/>
      <c r="R187" s="56"/>
    </row>
    <row r="188" spans="2:18" x14ac:dyDescent="0.2">
      <c r="B188" s="41"/>
      <c r="C188" s="61"/>
      <c r="D188" s="61"/>
      <c r="E188" s="62"/>
      <c r="F188" s="56"/>
      <c r="G188" s="56"/>
      <c r="Q188" s="56"/>
      <c r="R188" s="56"/>
    </row>
    <row r="189" spans="2:18" x14ac:dyDescent="0.2">
      <c r="B189" s="41"/>
      <c r="C189" s="61"/>
      <c r="D189" s="61"/>
      <c r="E189" s="62"/>
      <c r="F189" s="56"/>
      <c r="G189" s="56"/>
      <c r="Q189" s="56"/>
      <c r="R189" s="56"/>
    </row>
    <row r="190" spans="2:18" x14ac:dyDescent="0.2">
      <c r="B190" s="41"/>
      <c r="C190" s="61"/>
      <c r="D190" s="61"/>
      <c r="E190" s="62"/>
      <c r="F190" s="56"/>
      <c r="G190" s="56"/>
      <c r="Q190" s="56"/>
      <c r="R190" s="56"/>
    </row>
    <row r="191" spans="2:18" x14ac:dyDescent="0.2">
      <c r="B191" s="41"/>
      <c r="C191" s="61"/>
      <c r="D191" s="61"/>
      <c r="E191" s="62"/>
      <c r="F191" s="56"/>
      <c r="G191" s="56"/>
      <c r="Q191" s="56"/>
      <c r="R191" s="56"/>
    </row>
    <row r="192" spans="2:18" x14ac:dyDescent="0.2">
      <c r="B192" s="41"/>
      <c r="C192" s="61"/>
      <c r="D192" s="61"/>
      <c r="E192" s="62"/>
      <c r="F192" s="56"/>
      <c r="G192" s="56"/>
      <c r="Q192" s="56"/>
      <c r="R192" s="56"/>
    </row>
    <row r="193" spans="2:18" x14ac:dyDescent="0.2">
      <c r="B193" s="41"/>
      <c r="C193" s="61"/>
      <c r="D193" s="61"/>
      <c r="E193" s="62"/>
      <c r="F193" s="56"/>
      <c r="G193" s="56"/>
      <c r="Q193" s="56"/>
      <c r="R193" s="56"/>
    </row>
    <row r="194" spans="2:18" x14ac:dyDescent="0.2">
      <c r="B194" s="41"/>
      <c r="C194" s="61"/>
      <c r="D194" s="61"/>
      <c r="E194" s="62"/>
      <c r="F194" s="56"/>
      <c r="G194" s="56"/>
      <c r="Q194" s="56"/>
      <c r="R194" s="56"/>
    </row>
    <row r="195" spans="2:18" x14ac:dyDescent="0.2">
      <c r="B195" s="41"/>
      <c r="C195" s="61"/>
      <c r="D195" s="61"/>
      <c r="E195" s="62"/>
      <c r="F195" s="56"/>
      <c r="G195" s="56"/>
      <c r="Q195" s="56"/>
      <c r="R195" s="56"/>
    </row>
    <row r="196" spans="2:18" x14ac:dyDescent="0.2">
      <c r="B196" s="41"/>
      <c r="C196" s="61"/>
      <c r="D196" s="61"/>
      <c r="E196" s="62"/>
      <c r="F196" s="56"/>
      <c r="G196" s="56"/>
      <c r="Q196" s="56"/>
      <c r="R196" s="56"/>
    </row>
    <row r="197" spans="2:18" x14ac:dyDescent="0.2">
      <c r="B197" s="41"/>
      <c r="C197" s="61"/>
      <c r="D197" s="61"/>
      <c r="E197" s="62"/>
      <c r="F197" s="56"/>
      <c r="G197" s="56"/>
      <c r="Q197" s="56"/>
      <c r="R197" s="56"/>
    </row>
    <row r="198" spans="2:18" x14ac:dyDescent="0.2">
      <c r="B198" s="41"/>
      <c r="C198" s="61"/>
      <c r="D198" s="61"/>
      <c r="E198" s="62"/>
      <c r="F198" s="56"/>
      <c r="G198" s="56"/>
      <c r="Q198" s="56"/>
      <c r="R198" s="56"/>
    </row>
    <row r="199" spans="2:18" x14ac:dyDescent="0.2">
      <c r="B199" s="41"/>
      <c r="C199" s="61"/>
      <c r="D199" s="61"/>
      <c r="E199" s="62"/>
      <c r="F199" s="56"/>
      <c r="G199" s="56"/>
      <c r="Q199" s="56"/>
      <c r="R199" s="56"/>
    </row>
    <row r="200" spans="2:18" x14ac:dyDescent="0.2">
      <c r="B200" s="41"/>
      <c r="C200" s="61"/>
      <c r="D200" s="61"/>
      <c r="E200" s="62"/>
      <c r="F200" s="56"/>
      <c r="G200" s="56"/>
      <c r="Q200" s="56"/>
      <c r="R200" s="56"/>
    </row>
    <row r="201" spans="2:18" x14ac:dyDescent="0.2">
      <c r="B201" s="41"/>
      <c r="C201" s="61"/>
      <c r="D201" s="61"/>
      <c r="E201" s="62"/>
      <c r="F201" s="56"/>
      <c r="G201" s="56"/>
      <c r="Q201" s="56"/>
      <c r="R201" s="56"/>
    </row>
    <row r="202" spans="2:18" x14ac:dyDescent="0.2">
      <c r="B202" s="41"/>
      <c r="C202" s="61"/>
      <c r="D202" s="61"/>
      <c r="E202" s="62"/>
      <c r="F202" s="56"/>
      <c r="G202" s="56"/>
      <c r="Q202" s="56"/>
      <c r="R202" s="56"/>
    </row>
    <row r="203" spans="2:18" x14ac:dyDescent="0.2">
      <c r="B203" s="41"/>
      <c r="C203" s="61"/>
      <c r="D203" s="61"/>
      <c r="E203" s="62"/>
      <c r="F203" s="56"/>
      <c r="G203" s="56"/>
      <c r="Q203" s="56"/>
      <c r="R203" s="56"/>
    </row>
    <row r="204" spans="2:18" x14ac:dyDescent="0.2">
      <c r="B204" s="41"/>
      <c r="C204" s="61"/>
      <c r="D204" s="61"/>
      <c r="E204" s="62"/>
      <c r="F204" s="56"/>
      <c r="G204" s="56"/>
      <c r="Q204" s="56"/>
      <c r="R204" s="56"/>
    </row>
    <row r="205" spans="2:18" x14ac:dyDescent="0.2">
      <c r="B205" s="41"/>
      <c r="C205" s="61"/>
      <c r="D205" s="61"/>
      <c r="E205" s="62"/>
      <c r="F205" s="56"/>
      <c r="G205" s="56"/>
      <c r="Q205" s="56"/>
      <c r="R205" s="56"/>
    </row>
    <row r="206" spans="2:18" x14ac:dyDescent="0.2">
      <c r="B206" s="41"/>
      <c r="C206" s="61"/>
      <c r="D206" s="61"/>
      <c r="E206" s="62"/>
      <c r="F206" s="56"/>
      <c r="G206" s="56"/>
      <c r="Q206" s="56"/>
      <c r="R206" s="56"/>
    </row>
    <row r="207" spans="2:18" x14ac:dyDescent="0.2">
      <c r="B207" s="41"/>
      <c r="C207" s="61"/>
      <c r="D207" s="61"/>
      <c r="E207" s="62"/>
      <c r="F207" s="56"/>
      <c r="G207" s="56"/>
      <c r="Q207" s="56"/>
      <c r="R207" s="56"/>
    </row>
    <row r="208" spans="2:18" x14ac:dyDescent="0.2">
      <c r="B208" s="41"/>
      <c r="C208" s="61"/>
      <c r="D208" s="61"/>
      <c r="E208" s="62"/>
      <c r="F208" s="56"/>
      <c r="G208" s="56"/>
      <c r="Q208" s="56"/>
      <c r="R208" s="56"/>
    </row>
    <row r="209" spans="2:18" x14ac:dyDescent="0.2">
      <c r="B209" s="41"/>
      <c r="C209" s="61"/>
      <c r="D209" s="61"/>
      <c r="E209" s="62"/>
      <c r="F209" s="56"/>
      <c r="G209" s="56"/>
      <c r="Q209" s="56"/>
      <c r="R209" s="56"/>
    </row>
    <row r="210" spans="2:18" x14ac:dyDescent="0.2">
      <c r="B210" s="41"/>
      <c r="C210" s="61"/>
      <c r="D210" s="61"/>
      <c r="E210" s="62"/>
      <c r="F210" s="56"/>
      <c r="G210" s="56"/>
      <c r="Q210" s="56"/>
      <c r="R210" s="56"/>
    </row>
    <row r="211" spans="2:18" x14ac:dyDescent="0.2">
      <c r="B211" s="41"/>
      <c r="C211" s="61"/>
      <c r="D211" s="61"/>
      <c r="E211" s="62"/>
      <c r="F211" s="56"/>
      <c r="G211" s="56"/>
      <c r="Q211" s="56"/>
      <c r="R211" s="56"/>
    </row>
    <row r="212" spans="2:18" x14ac:dyDescent="0.2">
      <c r="B212" s="41"/>
      <c r="C212" s="61"/>
      <c r="D212" s="61"/>
      <c r="E212" s="62"/>
      <c r="F212" s="56"/>
      <c r="G212" s="56"/>
      <c r="Q212" s="56"/>
      <c r="R212" s="56"/>
    </row>
    <row r="213" spans="2:18" x14ac:dyDescent="0.2">
      <c r="B213" s="41"/>
      <c r="C213" s="61"/>
      <c r="D213" s="61"/>
      <c r="E213" s="62"/>
      <c r="F213" s="56"/>
      <c r="G213" s="56"/>
      <c r="Q213" s="56"/>
      <c r="R213" s="56"/>
    </row>
    <row r="214" spans="2:18" x14ac:dyDescent="0.2">
      <c r="B214" s="41"/>
      <c r="C214" s="61"/>
      <c r="D214" s="61"/>
      <c r="E214" s="62"/>
      <c r="F214" s="56"/>
      <c r="G214" s="56"/>
      <c r="Q214" s="56"/>
      <c r="R214" s="56"/>
    </row>
    <row r="215" spans="2:18" x14ac:dyDescent="0.2">
      <c r="B215" s="41"/>
      <c r="C215" s="61"/>
      <c r="D215" s="61"/>
      <c r="E215" s="62"/>
      <c r="F215" s="56"/>
      <c r="G215" s="56"/>
      <c r="Q215" s="56"/>
      <c r="R215" s="56"/>
    </row>
    <row r="216" spans="2:18" x14ac:dyDescent="0.2">
      <c r="B216" s="41"/>
      <c r="C216" s="61"/>
      <c r="D216" s="61"/>
      <c r="E216" s="62"/>
      <c r="F216" s="56"/>
      <c r="G216" s="56"/>
      <c r="Q216" s="56"/>
      <c r="R216" s="56"/>
    </row>
    <row r="217" spans="2:18" x14ac:dyDescent="0.2">
      <c r="B217" s="41"/>
      <c r="C217" s="61"/>
      <c r="D217" s="61"/>
      <c r="E217" s="62"/>
      <c r="F217" s="56"/>
      <c r="G217" s="56"/>
      <c r="Q217" s="56"/>
      <c r="R217" s="56"/>
    </row>
    <row r="218" spans="2:18" x14ac:dyDescent="0.2">
      <c r="B218" s="41"/>
      <c r="C218" s="61"/>
      <c r="D218" s="61"/>
      <c r="E218" s="62"/>
      <c r="F218" s="56"/>
      <c r="G218" s="56"/>
      <c r="Q218" s="56"/>
      <c r="R218" s="56"/>
    </row>
    <row r="219" spans="2:18" x14ac:dyDescent="0.2">
      <c r="B219" s="41"/>
      <c r="C219" s="61"/>
      <c r="D219" s="61"/>
      <c r="E219" s="62"/>
      <c r="F219" s="56"/>
      <c r="G219" s="56"/>
      <c r="Q219" s="56"/>
      <c r="R219" s="56"/>
    </row>
    <row r="220" spans="2:18" x14ac:dyDescent="0.2">
      <c r="B220" s="41"/>
      <c r="C220" s="61"/>
      <c r="D220" s="61"/>
      <c r="E220" s="62"/>
      <c r="F220" s="56"/>
      <c r="G220" s="56"/>
      <c r="Q220" s="56"/>
      <c r="R220" s="56"/>
    </row>
    <row r="221" spans="2:18" x14ac:dyDescent="0.2">
      <c r="B221" s="41"/>
      <c r="C221" s="61"/>
      <c r="D221" s="61"/>
      <c r="E221" s="62"/>
      <c r="F221" s="56"/>
      <c r="G221" s="56"/>
      <c r="Q221" s="56"/>
      <c r="R221" s="56"/>
    </row>
    <row r="222" spans="2:18" x14ac:dyDescent="0.2">
      <c r="B222" s="41"/>
      <c r="C222" s="61"/>
      <c r="D222" s="61"/>
      <c r="E222" s="62"/>
      <c r="F222" s="56"/>
      <c r="G222" s="56"/>
      <c r="Q222" s="56"/>
      <c r="R222" s="56"/>
    </row>
    <row r="223" spans="2:18" x14ac:dyDescent="0.2">
      <c r="B223" s="41"/>
      <c r="C223" s="61"/>
      <c r="D223" s="61"/>
      <c r="E223" s="62"/>
      <c r="F223" s="56"/>
      <c r="G223" s="56"/>
      <c r="Q223" s="56"/>
      <c r="R223" s="56"/>
    </row>
    <row r="224" spans="2:18" x14ac:dyDescent="0.2">
      <c r="B224" s="41"/>
      <c r="C224" s="61"/>
      <c r="D224" s="61"/>
      <c r="E224" s="62"/>
      <c r="F224" s="56"/>
      <c r="G224" s="56"/>
      <c r="Q224" s="56"/>
      <c r="R224" s="56"/>
    </row>
    <row r="225" spans="2:18" x14ac:dyDescent="0.2">
      <c r="B225" s="41"/>
      <c r="C225" s="61"/>
      <c r="D225" s="61"/>
      <c r="E225" s="62"/>
      <c r="F225" s="56"/>
      <c r="G225" s="56"/>
      <c r="Q225" s="56"/>
      <c r="R225" s="56"/>
    </row>
    <row r="226" spans="2:18" x14ac:dyDescent="0.2">
      <c r="B226" s="41"/>
      <c r="C226" s="61"/>
      <c r="D226" s="61"/>
      <c r="E226" s="62"/>
      <c r="F226" s="56"/>
      <c r="G226" s="56"/>
      <c r="Q226" s="56"/>
      <c r="R226" s="56"/>
    </row>
    <row r="227" spans="2:18" x14ac:dyDescent="0.2">
      <c r="B227" s="41"/>
      <c r="C227" s="61"/>
      <c r="D227" s="61"/>
      <c r="E227" s="62"/>
      <c r="F227" s="56"/>
      <c r="G227" s="56"/>
      <c r="Q227" s="56"/>
      <c r="R227" s="56"/>
    </row>
    <row r="228" spans="2:18" x14ac:dyDescent="0.2">
      <c r="B228" s="41"/>
      <c r="C228" s="61"/>
      <c r="D228" s="61"/>
      <c r="E228" s="62"/>
      <c r="F228" s="56"/>
      <c r="G228" s="56"/>
      <c r="Q228" s="56"/>
      <c r="R228" s="56"/>
    </row>
    <row r="229" spans="2:18" x14ac:dyDescent="0.2">
      <c r="B229" s="41"/>
      <c r="C229" s="61"/>
      <c r="D229" s="61"/>
      <c r="E229" s="62"/>
      <c r="F229" s="56"/>
      <c r="G229" s="56"/>
      <c r="Q229" s="56"/>
      <c r="R229" s="56"/>
    </row>
    <row r="230" spans="2:18" x14ac:dyDescent="0.2">
      <c r="B230" s="41"/>
      <c r="C230" s="61"/>
      <c r="D230" s="61"/>
      <c r="E230" s="62"/>
      <c r="F230" s="56"/>
      <c r="G230" s="56"/>
      <c r="Q230" s="56"/>
      <c r="R230" s="56"/>
    </row>
    <row r="231" spans="2:18" x14ac:dyDescent="0.2">
      <c r="B231" s="41"/>
      <c r="C231" s="61"/>
      <c r="D231" s="61"/>
      <c r="E231" s="62"/>
      <c r="F231" s="56"/>
      <c r="G231" s="56"/>
      <c r="Q231" s="56"/>
      <c r="R231" s="56"/>
    </row>
    <row r="232" spans="2:18" x14ac:dyDescent="0.2">
      <c r="B232" s="41"/>
      <c r="C232" s="61"/>
      <c r="D232" s="61"/>
      <c r="E232" s="62"/>
      <c r="F232" s="56"/>
      <c r="G232" s="56"/>
      <c r="Q232" s="56"/>
      <c r="R232" s="56"/>
    </row>
    <row r="233" spans="2:18" x14ac:dyDescent="0.2">
      <c r="B233" s="41"/>
      <c r="C233" s="61"/>
      <c r="D233" s="61"/>
      <c r="E233" s="62"/>
      <c r="F233" s="56"/>
      <c r="G233" s="56"/>
      <c r="Q233" s="56"/>
      <c r="R233" s="56"/>
    </row>
    <row r="234" spans="2:18" x14ac:dyDescent="0.2">
      <c r="B234" s="41"/>
      <c r="C234" s="61"/>
      <c r="D234" s="61"/>
      <c r="E234" s="62"/>
      <c r="F234" s="56"/>
      <c r="G234" s="56"/>
      <c r="Q234" s="56"/>
      <c r="R234" s="56"/>
    </row>
    <row r="235" spans="2:18" x14ac:dyDescent="0.2">
      <c r="B235" s="41"/>
      <c r="C235" s="61"/>
      <c r="D235" s="61"/>
      <c r="E235" s="62"/>
      <c r="F235" s="56"/>
      <c r="G235" s="56"/>
      <c r="Q235" s="56"/>
      <c r="R235" s="56"/>
    </row>
    <row r="236" spans="2:18" x14ac:dyDescent="0.2">
      <c r="B236" s="41"/>
      <c r="C236" s="61"/>
      <c r="D236" s="61"/>
      <c r="E236" s="62"/>
      <c r="F236" s="56"/>
      <c r="G236" s="56"/>
      <c r="Q236" s="56"/>
      <c r="R236" s="56"/>
    </row>
    <row r="237" spans="2:18" x14ac:dyDescent="0.2">
      <c r="B237" s="41"/>
      <c r="C237" s="61"/>
      <c r="D237" s="61"/>
      <c r="E237" s="62"/>
      <c r="F237" s="56"/>
      <c r="G237" s="56"/>
      <c r="Q237" s="56"/>
      <c r="R237" s="56"/>
    </row>
    <row r="238" spans="2:18" x14ac:dyDescent="0.2">
      <c r="B238" s="41"/>
      <c r="C238" s="61"/>
      <c r="D238" s="61"/>
      <c r="E238" s="62"/>
      <c r="F238" s="56"/>
      <c r="G238" s="56"/>
      <c r="Q238" s="56"/>
      <c r="R238" s="56"/>
    </row>
    <row r="239" spans="2:18" x14ac:dyDescent="0.2">
      <c r="B239" s="41"/>
      <c r="C239" s="61"/>
      <c r="D239" s="61"/>
      <c r="E239" s="62"/>
      <c r="F239" s="56"/>
      <c r="G239" s="56"/>
      <c r="Q239" s="56"/>
      <c r="R239" s="56"/>
    </row>
    <row r="240" spans="2:18" x14ac:dyDescent="0.2">
      <c r="B240" s="41"/>
      <c r="C240" s="61"/>
      <c r="D240" s="61"/>
      <c r="E240" s="62"/>
      <c r="F240" s="56"/>
      <c r="G240" s="56"/>
      <c r="Q240" s="56"/>
      <c r="R240" s="56"/>
    </row>
    <row r="241" spans="2:18" x14ac:dyDescent="0.2">
      <c r="B241" s="41"/>
      <c r="C241" s="61"/>
      <c r="D241" s="61"/>
      <c r="E241" s="62"/>
      <c r="F241" s="56"/>
      <c r="G241" s="56"/>
      <c r="Q241" s="56"/>
      <c r="R241" s="56"/>
    </row>
    <row r="242" spans="2:18" x14ac:dyDescent="0.2">
      <c r="B242" s="41"/>
      <c r="C242" s="61"/>
      <c r="D242" s="61"/>
      <c r="E242" s="62"/>
      <c r="F242" s="56"/>
      <c r="G242" s="56"/>
      <c r="Q242" s="56"/>
      <c r="R242" s="56"/>
    </row>
    <row r="243" spans="2:18" x14ac:dyDescent="0.2">
      <c r="B243" s="41"/>
      <c r="C243" s="61"/>
      <c r="D243" s="61"/>
      <c r="E243" s="62"/>
      <c r="F243" s="56"/>
      <c r="G243" s="56"/>
      <c r="Q243" s="56"/>
      <c r="R243" s="56"/>
    </row>
    <row r="244" spans="2:18" x14ac:dyDescent="0.2">
      <c r="B244" s="41"/>
      <c r="C244" s="61"/>
      <c r="D244" s="61"/>
      <c r="E244" s="62"/>
      <c r="F244" s="56"/>
      <c r="G244" s="56"/>
      <c r="Q244" s="56"/>
      <c r="R244" s="56"/>
    </row>
    <row r="245" spans="2:18" x14ac:dyDescent="0.2">
      <c r="B245" s="41"/>
      <c r="C245" s="61"/>
      <c r="D245" s="61"/>
      <c r="E245" s="62"/>
      <c r="F245" s="56"/>
      <c r="G245" s="56"/>
      <c r="Q245" s="56"/>
      <c r="R245" s="56"/>
    </row>
    <row r="246" spans="2:18" x14ac:dyDescent="0.2">
      <c r="B246" s="41"/>
      <c r="C246" s="61"/>
      <c r="D246" s="61"/>
      <c r="E246" s="62"/>
      <c r="F246" s="56"/>
      <c r="G246" s="56"/>
      <c r="Q246" s="56"/>
      <c r="R246" s="56"/>
    </row>
    <row r="247" spans="2:18" x14ac:dyDescent="0.2">
      <c r="B247" s="41"/>
      <c r="C247" s="61"/>
      <c r="D247" s="61"/>
      <c r="E247" s="62"/>
      <c r="F247" s="56"/>
      <c r="G247" s="56"/>
      <c r="Q247" s="56"/>
      <c r="R247" s="56"/>
    </row>
    <row r="248" spans="2:18" x14ac:dyDescent="0.2">
      <c r="B248" s="41"/>
      <c r="C248" s="61"/>
      <c r="D248" s="61"/>
      <c r="E248" s="62"/>
      <c r="F248" s="56"/>
      <c r="G248" s="56"/>
      <c r="Q248" s="56"/>
      <c r="R248" s="56"/>
    </row>
    <row r="249" spans="2:18" x14ac:dyDescent="0.2">
      <c r="B249" s="41"/>
      <c r="C249" s="61"/>
      <c r="D249" s="61"/>
      <c r="E249" s="62"/>
      <c r="F249" s="56"/>
      <c r="G249" s="56"/>
      <c r="Q249" s="56"/>
      <c r="R249" s="56"/>
    </row>
    <row r="250" spans="2:18" x14ac:dyDescent="0.2">
      <c r="B250" s="41"/>
      <c r="C250" s="61"/>
      <c r="D250" s="61"/>
      <c r="E250" s="62"/>
      <c r="F250" s="56"/>
      <c r="G250" s="56"/>
      <c r="Q250" s="56"/>
      <c r="R250" s="56"/>
    </row>
    <row r="251" spans="2:18" x14ac:dyDescent="0.2">
      <c r="B251" s="41"/>
      <c r="C251" s="61"/>
      <c r="D251" s="61"/>
      <c r="E251" s="62"/>
      <c r="F251" s="56"/>
      <c r="G251" s="56"/>
      <c r="Q251" s="56"/>
      <c r="R251" s="56"/>
    </row>
    <row r="252" spans="2:18" x14ac:dyDescent="0.2">
      <c r="B252" s="41"/>
      <c r="C252" s="61"/>
      <c r="D252" s="61"/>
      <c r="E252" s="62"/>
      <c r="F252" s="56"/>
      <c r="G252" s="56"/>
      <c r="Q252" s="56"/>
      <c r="R252" s="56"/>
    </row>
    <row r="253" spans="2:18" x14ac:dyDescent="0.2">
      <c r="B253" s="41"/>
      <c r="C253" s="61"/>
      <c r="D253" s="61"/>
      <c r="E253" s="62"/>
      <c r="F253" s="56"/>
      <c r="G253" s="56"/>
      <c r="Q253" s="56"/>
      <c r="R253" s="56"/>
    </row>
    <row r="254" spans="2:18" x14ac:dyDescent="0.2">
      <c r="B254" s="41"/>
      <c r="C254" s="61"/>
      <c r="D254" s="61"/>
      <c r="E254" s="62"/>
      <c r="F254" s="56"/>
      <c r="G254" s="56"/>
      <c r="Q254" s="56"/>
      <c r="R254" s="56"/>
    </row>
    <row r="255" spans="2:18" x14ac:dyDescent="0.2">
      <c r="B255" s="41"/>
      <c r="C255" s="61"/>
      <c r="D255" s="61"/>
      <c r="E255" s="62"/>
      <c r="F255" s="56"/>
      <c r="G255" s="56"/>
      <c r="Q255" s="56"/>
      <c r="R255" s="56"/>
    </row>
    <row r="256" spans="2:18" x14ac:dyDescent="0.2">
      <c r="B256" s="41"/>
      <c r="C256" s="61"/>
      <c r="D256" s="61"/>
      <c r="E256" s="62"/>
      <c r="F256" s="56"/>
      <c r="G256" s="56"/>
      <c r="Q256" s="56"/>
      <c r="R256" s="56"/>
    </row>
    <row r="257" spans="2:18" x14ac:dyDescent="0.2">
      <c r="B257" s="41"/>
      <c r="C257" s="61"/>
      <c r="D257" s="61"/>
      <c r="E257" s="62"/>
      <c r="F257" s="56"/>
      <c r="G257" s="56"/>
      <c r="Q257" s="56"/>
      <c r="R257" s="56"/>
    </row>
    <row r="258" spans="2:18" x14ac:dyDescent="0.2">
      <c r="B258" s="41"/>
      <c r="C258" s="61"/>
      <c r="D258" s="61"/>
      <c r="E258" s="62"/>
      <c r="F258" s="56"/>
      <c r="G258" s="56"/>
      <c r="Q258" s="56"/>
      <c r="R258" s="56"/>
    </row>
    <row r="259" spans="2:18" x14ac:dyDescent="0.2">
      <c r="B259" s="41"/>
      <c r="C259" s="61"/>
      <c r="D259" s="61"/>
      <c r="E259" s="62"/>
      <c r="F259" s="56"/>
      <c r="G259" s="56"/>
      <c r="Q259" s="56"/>
      <c r="R259" s="56"/>
    </row>
    <row r="260" spans="2:18" x14ac:dyDescent="0.2">
      <c r="B260" s="41"/>
      <c r="C260" s="61"/>
      <c r="D260" s="61"/>
      <c r="E260" s="62"/>
      <c r="F260" s="56"/>
      <c r="G260" s="56"/>
      <c r="Q260" s="56"/>
      <c r="R260" s="56"/>
    </row>
    <row r="261" spans="2:18" x14ac:dyDescent="0.2">
      <c r="B261" s="41"/>
      <c r="C261" s="61"/>
      <c r="D261" s="61"/>
      <c r="E261" s="62"/>
      <c r="F261" s="56"/>
      <c r="G261" s="56"/>
      <c r="Q261" s="56"/>
      <c r="R261" s="56"/>
    </row>
    <row r="262" spans="2:18" x14ac:dyDescent="0.2">
      <c r="B262" s="41"/>
      <c r="C262" s="61"/>
      <c r="D262" s="61"/>
      <c r="E262" s="62"/>
      <c r="F262" s="56"/>
      <c r="G262" s="56"/>
      <c r="Q262" s="56"/>
      <c r="R262" s="56"/>
    </row>
    <row r="263" spans="2:18" x14ac:dyDescent="0.2">
      <c r="B263" s="41"/>
      <c r="C263" s="61"/>
      <c r="D263" s="61"/>
      <c r="E263" s="62"/>
      <c r="F263" s="56"/>
      <c r="G263" s="56"/>
      <c r="Q263" s="56"/>
      <c r="R263" s="56"/>
    </row>
    <row r="264" spans="2:18" x14ac:dyDescent="0.2">
      <c r="B264" s="41"/>
      <c r="C264" s="61"/>
      <c r="D264" s="61"/>
      <c r="E264" s="62"/>
      <c r="F264" s="56"/>
      <c r="G264" s="56"/>
      <c r="Q264" s="56"/>
      <c r="R264" s="56"/>
    </row>
    <row r="265" spans="2:18" x14ac:dyDescent="0.2">
      <c r="B265" s="41"/>
      <c r="C265" s="61"/>
      <c r="D265" s="61"/>
      <c r="E265" s="62"/>
      <c r="F265" s="56"/>
      <c r="G265" s="56"/>
      <c r="Q265" s="56"/>
      <c r="R265" s="56"/>
    </row>
    <row r="266" spans="2:18" x14ac:dyDescent="0.2">
      <c r="B266" s="41"/>
      <c r="C266" s="61"/>
      <c r="D266" s="61"/>
      <c r="E266" s="62"/>
      <c r="F266" s="56"/>
      <c r="G266" s="56"/>
      <c r="Q266" s="56"/>
      <c r="R266" s="56"/>
    </row>
    <row r="267" spans="2:18" x14ac:dyDescent="0.2">
      <c r="B267" s="41"/>
      <c r="C267" s="61"/>
      <c r="D267" s="61"/>
      <c r="E267" s="62"/>
      <c r="F267" s="56"/>
      <c r="G267" s="56"/>
      <c r="Q267" s="56"/>
      <c r="R267" s="56"/>
    </row>
    <row r="268" spans="2:18" x14ac:dyDescent="0.2">
      <c r="B268" s="41"/>
      <c r="C268" s="61"/>
      <c r="D268" s="61"/>
      <c r="E268" s="62"/>
      <c r="F268" s="56"/>
      <c r="G268" s="56"/>
      <c r="Q268" s="56"/>
      <c r="R268" s="56"/>
    </row>
    <row r="269" spans="2:18" x14ac:dyDescent="0.2">
      <c r="B269" s="41"/>
      <c r="C269" s="61"/>
      <c r="D269" s="61"/>
      <c r="E269" s="62"/>
      <c r="F269" s="56"/>
      <c r="G269" s="56"/>
      <c r="Q269" s="56"/>
      <c r="R269" s="56"/>
    </row>
    <row r="270" spans="2:18" x14ac:dyDescent="0.2">
      <c r="B270" s="41"/>
      <c r="C270" s="61"/>
      <c r="D270" s="61"/>
      <c r="E270" s="62"/>
      <c r="F270" s="56"/>
      <c r="G270" s="56"/>
      <c r="Q270" s="56"/>
      <c r="R270" s="56"/>
    </row>
    <row r="271" spans="2:18" x14ac:dyDescent="0.2">
      <c r="B271" s="41"/>
      <c r="C271" s="61"/>
      <c r="D271" s="61"/>
      <c r="E271" s="62"/>
      <c r="F271" s="56"/>
      <c r="G271" s="56"/>
      <c r="Q271" s="56"/>
      <c r="R271" s="56"/>
    </row>
    <row r="272" spans="2:18" x14ac:dyDescent="0.2">
      <c r="B272" s="41"/>
      <c r="C272" s="61"/>
      <c r="D272" s="61"/>
      <c r="E272" s="62"/>
      <c r="F272" s="56"/>
      <c r="G272" s="56"/>
      <c r="Q272" s="56"/>
      <c r="R272" s="56"/>
    </row>
    <row r="273" spans="2:18" x14ac:dyDescent="0.2">
      <c r="B273" s="41"/>
      <c r="C273" s="61"/>
      <c r="D273" s="61"/>
      <c r="E273" s="62"/>
      <c r="F273" s="56"/>
      <c r="G273" s="56"/>
      <c r="Q273" s="56"/>
      <c r="R273" s="56"/>
    </row>
    <row r="274" spans="2:18" x14ac:dyDescent="0.2">
      <c r="B274" s="41"/>
      <c r="C274" s="61"/>
      <c r="D274" s="61"/>
      <c r="E274" s="62"/>
      <c r="F274" s="56"/>
      <c r="G274" s="56"/>
      <c r="Q274" s="56"/>
      <c r="R274" s="56"/>
    </row>
    <row r="275" spans="2:18" x14ac:dyDescent="0.2">
      <c r="B275" s="41"/>
      <c r="C275" s="61"/>
      <c r="D275" s="61"/>
      <c r="E275" s="56"/>
      <c r="F275" s="56"/>
      <c r="G275" s="56"/>
      <c r="Q275" s="56"/>
      <c r="R275" s="56"/>
    </row>
    <row r="276" spans="2:18" x14ac:dyDescent="0.2">
      <c r="B276" s="41"/>
      <c r="C276" s="61"/>
      <c r="D276" s="61"/>
      <c r="E276" s="56"/>
      <c r="F276" s="56"/>
      <c r="G276" s="56"/>
      <c r="Q276" s="56"/>
      <c r="R276" s="56"/>
    </row>
    <row r="277" spans="2:18" x14ac:dyDescent="0.2">
      <c r="B277" s="41"/>
      <c r="C277" s="61"/>
      <c r="D277" s="61"/>
      <c r="E277" s="56"/>
      <c r="F277" s="56"/>
      <c r="G277" s="56"/>
      <c r="Q277" s="56"/>
      <c r="R277" s="56"/>
    </row>
    <row r="278" spans="2:18" x14ac:dyDescent="0.2">
      <c r="B278" s="41"/>
      <c r="C278" s="61"/>
      <c r="D278" s="61"/>
      <c r="E278" s="56"/>
      <c r="F278" s="56"/>
      <c r="G278" s="56"/>
      <c r="Q278" s="56"/>
      <c r="R278" s="56"/>
    </row>
    <row r="279" spans="2:18" x14ac:dyDescent="0.2">
      <c r="B279" s="41"/>
      <c r="C279" s="61"/>
      <c r="D279" s="61"/>
      <c r="E279" s="56"/>
      <c r="F279" s="56"/>
      <c r="G279" s="56"/>
      <c r="Q279" s="56"/>
      <c r="R279" s="56"/>
    </row>
    <row r="280" spans="2:18" x14ac:dyDescent="0.2">
      <c r="B280" s="41"/>
      <c r="C280" s="61"/>
      <c r="D280" s="61"/>
      <c r="E280" s="56"/>
      <c r="F280" s="56"/>
      <c r="G280" s="56"/>
      <c r="Q280" s="56"/>
      <c r="R280" s="56"/>
    </row>
    <row r="281" spans="2:18" x14ac:dyDescent="0.2">
      <c r="B281" s="41"/>
      <c r="C281" s="61"/>
      <c r="D281" s="61"/>
      <c r="E281" s="56"/>
      <c r="F281" s="56"/>
      <c r="G281" s="56"/>
      <c r="Q281" s="56"/>
      <c r="R281" s="56"/>
    </row>
    <row r="282" spans="2:18" x14ac:dyDescent="0.2">
      <c r="B282" s="41"/>
      <c r="C282" s="61"/>
      <c r="D282" s="61"/>
      <c r="E282" s="56"/>
      <c r="F282" s="56"/>
      <c r="G282" s="56"/>
      <c r="Q282" s="56"/>
      <c r="R282" s="56"/>
    </row>
    <row r="283" spans="2:18" x14ac:dyDescent="0.2">
      <c r="B283" s="41"/>
      <c r="C283" s="61"/>
      <c r="D283" s="61"/>
      <c r="E283" s="56"/>
      <c r="F283" s="56"/>
      <c r="G283" s="56"/>
      <c r="Q283" s="56"/>
      <c r="R283" s="56"/>
    </row>
    <row r="284" spans="2:18" x14ac:dyDescent="0.2">
      <c r="B284" s="41"/>
      <c r="C284" s="61"/>
      <c r="D284" s="61"/>
      <c r="E284" s="56"/>
      <c r="F284" s="56"/>
      <c r="G284" s="56"/>
      <c r="Q284" s="56"/>
      <c r="R284" s="56"/>
    </row>
    <row r="285" spans="2:18" x14ac:dyDescent="0.2">
      <c r="B285" s="41"/>
      <c r="C285" s="61"/>
      <c r="D285" s="61"/>
      <c r="E285" s="56"/>
      <c r="F285" s="56"/>
      <c r="G285" s="56"/>
      <c r="Q285" s="56"/>
      <c r="R285" s="56"/>
    </row>
    <row r="286" spans="2:18" x14ac:dyDescent="0.2">
      <c r="B286" s="41"/>
      <c r="C286" s="61"/>
      <c r="D286" s="61"/>
      <c r="E286" s="56"/>
      <c r="F286" s="56"/>
      <c r="G286" s="56"/>
      <c r="Q286" s="56"/>
      <c r="R286" s="56"/>
    </row>
    <row r="287" spans="2:18" x14ac:dyDescent="0.2">
      <c r="B287" s="41"/>
      <c r="C287" s="61"/>
      <c r="D287" s="61"/>
      <c r="E287" s="56"/>
      <c r="F287" s="56"/>
      <c r="G287" s="56"/>
      <c r="Q287" s="56"/>
      <c r="R287" s="56"/>
    </row>
    <row r="288" spans="2:18" x14ac:dyDescent="0.2">
      <c r="B288" s="41"/>
      <c r="C288" s="61"/>
      <c r="D288" s="61"/>
      <c r="E288" s="56"/>
      <c r="F288" s="56"/>
      <c r="G288" s="56"/>
      <c r="Q288" s="56"/>
      <c r="R288" s="56"/>
    </row>
    <row r="289" spans="2:18" x14ac:dyDescent="0.2">
      <c r="B289" s="41"/>
      <c r="C289" s="61"/>
      <c r="D289" s="61"/>
      <c r="E289" s="56"/>
      <c r="F289" s="56"/>
      <c r="G289" s="56"/>
      <c r="Q289" s="56"/>
      <c r="R289" s="56"/>
    </row>
    <row r="290" spans="2:18" x14ac:dyDescent="0.2">
      <c r="B290" s="41"/>
      <c r="C290" s="61"/>
      <c r="D290" s="61"/>
      <c r="E290" s="56"/>
      <c r="F290" s="56"/>
      <c r="G290" s="56"/>
      <c r="Q290" s="56"/>
      <c r="R290" s="56"/>
    </row>
    <row r="291" spans="2:18" x14ac:dyDescent="0.2">
      <c r="B291" s="41"/>
      <c r="C291" s="61"/>
      <c r="D291" s="61"/>
      <c r="E291" s="56"/>
      <c r="F291" s="56"/>
      <c r="G291" s="56"/>
      <c r="Q291" s="56"/>
      <c r="R291" s="56"/>
    </row>
    <row r="292" spans="2:18" x14ac:dyDescent="0.2">
      <c r="B292" s="41"/>
      <c r="C292" s="61"/>
      <c r="D292" s="61"/>
      <c r="E292" s="56"/>
      <c r="F292" s="56"/>
      <c r="G292" s="56"/>
      <c r="Q292" s="56"/>
      <c r="R292" s="56"/>
    </row>
    <row r="293" spans="2:18" x14ac:dyDescent="0.2">
      <c r="B293" s="41"/>
      <c r="C293" s="61"/>
      <c r="D293" s="61"/>
      <c r="E293" s="56"/>
      <c r="F293" s="56"/>
      <c r="G293" s="56"/>
      <c r="Q293" s="56"/>
      <c r="R293" s="56"/>
    </row>
    <row r="294" spans="2:18" x14ac:dyDescent="0.2">
      <c r="B294" s="41"/>
      <c r="C294" s="61"/>
      <c r="D294" s="61"/>
      <c r="E294" s="56"/>
      <c r="F294" s="56"/>
      <c r="G294" s="56"/>
      <c r="Q294" s="56"/>
      <c r="R294" s="56"/>
    </row>
    <row r="295" spans="2:18" x14ac:dyDescent="0.2">
      <c r="B295" s="41"/>
      <c r="C295" s="61"/>
      <c r="D295" s="61"/>
      <c r="E295" s="56"/>
      <c r="F295" s="56"/>
      <c r="G295" s="56"/>
      <c r="Q295" s="56"/>
      <c r="R295" s="56"/>
    </row>
    <row r="296" spans="2:18" x14ac:dyDescent="0.2">
      <c r="B296" s="41"/>
      <c r="C296" s="61"/>
      <c r="D296" s="61"/>
      <c r="E296" s="56"/>
      <c r="F296" s="56"/>
      <c r="G296" s="56"/>
      <c r="Q296" s="56"/>
      <c r="R296" s="56"/>
    </row>
    <row r="297" spans="2:18" x14ac:dyDescent="0.2">
      <c r="B297" s="41"/>
      <c r="C297" s="61"/>
      <c r="D297" s="61"/>
      <c r="E297" s="56"/>
      <c r="F297" s="56"/>
      <c r="G297" s="56"/>
      <c r="Q297" s="56"/>
      <c r="R297" s="56"/>
    </row>
    <row r="298" spans="2:18" x14ac:dyDescent="0.2">
      <c r="B298" s="41"/>
      <c r="C298" s="61"/>
      <c r="D298" s="61"/>
      <c r="E298" s="56"/>
      <c r="F298" s="56"/>
      <c r="G298" s="56"/>
      <c r="Q298" s="56"/>
      <c r="R298" s="56"/>
    </row>
    <row r="299" spans="2:18" x14ac:dyDescent="0.2">
      <c r="B299" s="41"/>
      <c r="C299" s="61"/>
      <c r="D299" s="61"/>
      <c r="E299" s="56"/>
      <c r="F299" s="56"/>
      <c r="G299" s="56"/>
      <c r="Q299" s="56"/>
      <c r="R299" s="56"/>
    </row>
    <row r="300" spans="2:18" x14ac:dyDescent="0.2">
      <c r="B300" s="41"/>
      <c r="C300" s="61"/>
      <c r="D300" s="61"/>
      <c r="E300" s="56"/>
      <c r="F300" s="56"/>
      <c r="G300" s="56"/>
      <c r="Q300" s="56"/>
      <c r="R300" s="56"/>
    </row>
    <row r="301" spans="2:18" x14ac:dyDescent="0.2">
      <c r="B301" s="41"/>
      <c r="C301" s="61"/>
      <c r="D301" s="61"/>
      <c r="E301" s="56"/>
      <c r="F301" s="56"/>
      <c r="G301" s="56"/>
      <c r="Q301" s="56"/>
      <c r="R301" s="56"/>
    </row>
    <row r="302" spans="2:18" x14ac:dyDescent="0.2">
      <c r="B302" s="41"/>
      <c r="C302" s="61"/>
      <c r="D302" s="61"/>
      <c r="E302" s="56"/>
      <c r="F302" s="56"/>
      <c r="G302" s="56"/>
      <c r="Q302" s="56"/>
      <c r="R302" s="56"/>
    </row>
    <row r="303" spans="2:18" x14ac:dyDescent="0.2">
      <c r="B303" s="41"/>
      <c r="C303" s="61"/>
      <c r="D303" s="61"/>
      <c r="E303" s="56"/>
      <c r="F303" s="56"/>
      <c r="G303" s="56"/>
      <c r="Q303" s="56"/>
      <c r="R303" s="56"/>
    </row>
    <row r="304" spans="2:18" x14ac:dyDescent="0.2">
      <c r="B304" s="41"/>
      <c r="C304" s="61"/>
      <c r="D304" s="61"/>
      <c r="E304" s="56"/>
      <c r="F304" s="56"/>
      <c r="G304" s="56"/>
      <c r="Q304" s="56"/>
      <c r="R304" s="56"/>
    </row>
    <row r="305" spans="2:18" x14ac:dyDescent="0.2">
      <c r="B305" s="26">
        <v>5</v>
      </c>
      <c r="C305" s="59"/>
      <c r="D305" s="60"/>
      <c r="E305" s="63"/>
      <c r="F305" s="63"/>
      <c r="G305" s="56"/>
      <c r="Q305" s="56"/>
      <c r="R305" s="56"/>
    </row>
    <row r="306" spans="2:18" x14ac:dyDescent="0.2">
      <c r="B306" s="57"/>
      <c r="C306" s="61"/>
      <c r="D306" s="196"/>
      <c r="E306" s="197"/>
      <c r="F306" s="197"/>
      <c r="G306" s="56"/>
      <c r="Q306" s="56"/>
      <c r="R306" s="56"/>
    </row>
    <row r="307" spans="2:18" x14ac:dyDescent="0.2">
      <c r="B307" s="55"/>
      <c r="C307" s="61"/>
      <c r="D307" s="64"/>
      <c r="E307" s="66"/>
      <c r="F307" s="66"/>
      <c r="G307" s="56"/>
      <c r="Q307" s="56"/>
      <c r="R307" s="56"/>
    </row>
    <row r="308" spans="2:18" x14ac:dyDescent="0.2">
      <c r="B308" s="55"/>
      <c r="C308" s="61"/>
      <c r="D308" s="64"/>
      <c r="E308" s="66"/>
      <c r="F308" s="66"/>
      <c r="G308" s="56"/>
      <c r="Q308" s="56"/>
      <c r="R308" s="56"/>
    </row>
    <row r="309" spans="2:18" x14ac:dyDescent="0.2">
      <c r="B309" s="55"/>
      <c r="C309" s="61"/>
      <c r="D309" s="64"/>
      <c r="E309" s="66"/>
      <c r="F309" s="66"/>
      <c r="G309" s="56"/>
      <c r="Q309" s="56"/>
      <c r="R309" s="56"/>
    </row>
    <row r="310" spans="2:18" x14ac:dyDescent="0.2">
      <c r="B310" s="26">
        <v>6</v>
      </c>
      <c r="C310" s="59"/>
      <c r="D310" s="60"/>
      <c r="E310" s="56"/>
      <c r="F310" s="56"/>
      <c r="G310" s="56"/>
      <c r="Q310" s="56"/>
      <c r="R310" s="56"/>
    </row>
    <row r="311" spans="2:18" x14ac:dyDescent="0.2">
      <c r="B311" s="42"/>
      <c r="C311" s="61"/>
      <c r="D311" s="59"/>
      <c r="E311" s="56"/>
      <c r="F311" s="56"/>
      <c r="G311" s="56"/>
      <c r="Q311" s="56"/>
      <c r="R311" s="56"/>
    </row>
    <row r="312" spans="2:18" x14ac:dyDescent="0.2">
      <c r="B312" s="42"/>
      <c r="C312" s="61"/>
      <c r="D312" s="59"/>
      <c r="E312" s="56"/>
      <c r="F312" s="56"/>
      <c r="G312" s="56"/>
      <c r="Q312" s="56"/>
      <c r="R312" s="56"/>
    </row>
    <row r="313" spans="2:18" x14ac:dyDescent="0.2">
      <c r="B313" s="42"/>
      <c r="C313" s="61"/>
      <c r="D313" s="59"/>
      <c r="E313" s="56"/>
      <c r="F313" s="56"/>
      <c r="G313" s="56"/>
      <c r="Q313" s="56"/>
      <c r="R313" s="56"/>
    </row>
    <row r="314" spans="2:18" x14ac:dyDescent="0.2">
      <c r="B314" s="42"/>
      <c r="C314" s="61"/>
      <c r="D314" s="59"/>
      <c r="E314" s="56"/>
      <c r="F314" s="56"/>
      <c r="G314" s="56"/>
      <c r="Q314" s="56"/>
      <c r="R314" s="56"/>
    </row>
    <row r="315" spans="2:18" x14ac:dyDescent="0.2">
      <c r="B315" s="26">
        <v>7</v>
      </c>
      <c r="C315" s="59"/>
      <c r="D315" s="60"/>
      <c r="E315" s="56"/>
      <c r="F315" s="56"/>
      <c r="G315" s="56"/>
      <c r="Q315" s="56"/>
      <c r="R315" s="56"/>
    </row>
    <row r="316" spans="2:18" x14ac:dyDescent="0.2">
      <c r="B316" s="42"/>
      <c r="C316" s="61"/>
      <c r="D316" s="59"/>
      <c r="E316" s="56"/>
      <c r="F316" s="56"/>
      <c r="G316" s="56"/>
      <c r="Q316" s="56"/>
      <c r="R316" s="56"/>
    </row>
    <row r="317" spans="2:18" x14ac:dyDescent="0.2">
      <c r="B317" s="26">
        <v>8</v>
      </c>
      <c r="C317" s="59"/>
      <c r="D317" s="60"/>
      <c r="E317" s="63"/>
      <c r="F317" s="63"/>
      <c r="G317" s="56"/>
      <c r="Q317" s="56"/>
      <c r="R317" s="56"/>
    </row>
    <row r="318" spans="2:18" x14ac:dyDescent="0.2">
      <c r="B318" s="42"/>
      <c r="C318" s="61"/>
      <c r="D318" s="64"/>
      <c r="E318" s="65"/>
      <c r="F318" s="65"/>
      <c r="G318" s="56"/>
      <c r="Q318" s="56"/>
      <c r="R318" s="56"/>
    </row>
    <row r="319" spans="2:18" x14ac:dyDescent="0.2">
      <c r="B319" s="26">
        <v>9</v>
      </c>
      <c r="C319" s="59"/>
      <c r="D319" s="60"/>
      <c r="E319" s="63"/>
      <c r="F319" s="63"/>
      <c r="G319" s="56"/>
      <c r="Q319" s="56"/>
      <c r="R319" s="56"/>
    </row>
    <row r="320" spans="2:18" x14ac:dyDescent="0.2">
      <c r="B320" s="42"/>
      <c r="C320" s="61"/>
      <c r="D320" s="59"/>
      <c r="E320" s="63"/>
      <c r="F320" s="63"/>
      <c r="G320" s="56"/>
      <c r="Q320" s="56"/>
      <c r="R320" s="56"/>
    </row>
    <row r="321" spans="2:18" x14ac:dyDescent="0.2">
      <c r="B321" s="58"/>
      <c r="C321" s="61"/>
      <c r="D321" s="59"/>
      <c r="E321" s="63"/>
      <c r="F321" s="63"/>
      <c r="G321" s="56"/>
      <c r="Q321" s="56"/>
      <c r="R321" s="56"/>
    </row>
    <row r="322" spans="2:18" x14ac:dyDescent="0.2">
      <c r="C322" s="56"/>
      <c r="D322" s="56"/>
      <c r="E322" s="56"/>
      <c r="F322" s="56"/>
      <c r="G322" s="56"/>
      <c r="Q322" s="56"/>
      <c r="R322" s="56"/>
    </row>
    <row r="323" spans="2:18" x14ac:dyDescent="0.2">
      <c r="C323" s="56"/>
      <c r="D323" s="56"/>
      <c r="E323" s="56"/>
      <c r="F323" s="56"/>
      <c r="G323" s="56"/>
      <c r="Q323" s="56"/>
      <c r="R323" s="56"/>
    </row>
    <row r="324" spans="2:18" x14ac:dyDescent="0.2">
      <c r="C324" s="56"/>
      <c r="D324" s="56"/>
      <c r="E324" s="56"/>
      <c r="F324" s="56"/>
      <c r="G324" s="56"/>
      <c r="Q324" s="56"/>
      <c r="R324" s="56"/>
    </row>
    <row r="325" spans="2:18" x14ac:dyDescent="0.2">
      <c r="C325" s="56"/>
      <c r="D325" s="56"/>
      <c r="E325" s="56"/>
      <c r="F325" s="56"/>
      <c r="G325" s="56"/>
      <c r="Q325" s="56"/>
      <c r="R325" s="56"/>
    </row>
    <row r="326" spans="2:18" x14ac:dyDescent="0.2">
      <c r="C326" s="56"/>
      <c r="D326" s="56"/>
      <c r="E326" s="56"/>
      <c r="F326" s="56"/>
      <c r="G326" s="56"/>
      <c r="Q326" s="56"/>
      <c r="R326" s="56"/>
    </row>
    <row r="327" spans="2:18" x14ac:dyDescent="0.2">
      <c r="C327" s="56"/>
      <c r="D327" s="56"/>
      <c r="E327" s="56"/>
      <c r="F327" s="56"/>
      <c r="G327" s="56"/>
      <c r="Q327" s="56"/>
      <c r="R327" s="56"/>
    </row>
    <row r="328" spans="2:18" x14ac:dyDescent="0.2">
      <c r="C328" s="56"/>
      <c r="D328" s="56"/>
      <c r="E328" s="56"/>
      <c r="F328" s="56"/>
      <c r="G328" s="56"/>
      <c r="Q328" s="56"/>
      <c r="R328" s="56"/>
    </row>
    <row r="329" spans="2:18" x14ac:dyDescent="0.2">
      <c r="C329" s="56"/>
      <c r="D329" s="56"/>
      <c r="E329" s="56"/>
      <c r="F329" s="56"/>
      <c r="G329" s="56"/>
      <c r="Q329" s="56"/>
      <c r="R329" s="56"/>
    </row>
    <row r="330" spans="2:18" x14ac:dyDescent="0.2">
      <c r="C330" s="56"/>
      <c r="D330" s="56"/>
      <c r="E330" s="56"/>
      <c r="F330" s="56"/>
      <c r="G330" s="56"/>
      <c r="Q330" s="56"/>
      <c r="R330" s="56"/>
    </row>
    <row r="331" spans="2:18" x14ac:dyDescent="0.2">
      <c r="C331" s="56"/>
      <c r="D331" s="56"/>
      <c r="E331" s="56"/>
      <c r="F331" s="56"/>
      <c r="G331" s="56"/>
      <c r="Q331" s="56"/>
      <c r="R331" s="56"/>
    </row>
    <row r="332" spans="2:18" x14ac:dyDescent="0.2">
      <c r="C332" s="56"/>
      <c r="D332" s="56"/>
      <c r="E332" s="56"/>
      <c r="F332" s="56"/>
      <c r="G332" s="56"/>
      <c r="Q332" s="56"/>
      <c r="R332" s="56"/>
    </row>
    <row r="333" spans="2:18" x14ac:dyDescent="0.2"/>
    <row r="334" spans="2:18" x14ac:dyDescent="0.2"/>
    <row r="335" spans="2:18" x14ac:dyDescent="0.2"/>
    <row r="336" spans="2:18"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hidden="1"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sheetData>
  <autoFilter ref="C18:T28"/>
  <mergeCells count="38">
    <mergeCell ref="I30:I31"/>
    <mergeCell ref="B22:B24"/>
    <mergeCell ref="B26:B28"/>
    <mergeCell ref="B30:B31"/>
    <mergeCell ref="D306:F306"/>
    <mergeCell ref="D23:F23"/>
    <mergeCell ref="D24:F24"/>
    <mergeCell ref="D31:F31"/>
    <mergeCell ref="D30:F30"/>
    <mergeCell ref="D20:F20"/>
    <mergeCell ref="E17:F17"/>
    <mergeCell ref="D26:F26"/>
    <mergeCell ref="D27:F27"/>
    <mergeCell ref="M30:M31"/>
    <mergeCell ref="H22:H24"/>
    <mergeCell ref="H27:H28"/>
    <mergeCell ref="K30:K31"/>
    <mergeCell ref="D28:F28"/>
    <mergeCell ref="L30:L31"/>
    <mergeCell ref="D22:F22"/>
    <mergeCell ref="L26:L28"/>
    <mergeCell ref="K26:K28"/>
    <mergeCell ref="J26:J28"/>
    <mergeCell ref="H15:H17"/>
    <mergeCell ref="J30:J31"/>
    <mergeCell ref="Q15:R15"/>
    <mergeCell ref="I16:I17"/>
    <mergeCell ref="I26:I28"/>
    <mergeCell ref="M26:M28"/>
    <mergeCell ref="Q16:R16"/>
    <mergeCell ref="J15:K15"/>
    <mergeCell ref="N16:P16"/>
    <mergeCell ref="D13:F13"/>
    <mergeCell ref="C9:F9"/>
    <mergeCell ref="G9:R9"/>
    <mergeCell ref="B10:T10"/>
    <mergeCell ref="D11:F11"/>
    <mergeCell ref="D12:F12"/>
  </mergeCells>
  <phoneticPr fontId="3"/>
  <pageMargins left="0.23622047244094491" right="0.23622047244094491" top="0.74803149606299213" bottom="0.74803149606299213" header="0.31496062992125984" footer="0.31496062992125984"/>
  <pageSetup paperSize="9" scale="58" orientation="landscape" horizontalDpi="4294967294" r:id="rId1"/>
  <headerFooter alignWithMargins="0">
    <oddHeader>&amp;R&amp;20別紙資料３</oddHeader>
    <oddFooter>&amp;C&amp;"Arial,標準"&amp;8&amp;P/&amp;N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1～4.提案要求事項</vt:lpstr>
      <vt:lpstr>'1～4.提案要求事項'!Print_Area</vt:lpstr>
      <vt:lpstr>'1～4.提案要求事項'!Print_Titles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2017-05-16T04:18:11Z</dcterms:created>
  <dcterms:modified xsi:type="dcterms:W3CDTF">2017-05-16T04:18:22Z</dcterms:modified>
</cp:coreProperties>
</file>