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/>
  <xr:revisionPtr revIDLastSave="0" documentId="13_ncr:1_{75FFFEF3-9B45-4239-9155-1F81EAB8688C}" xr6:coauthVersionLast="45" xr6:coauthVersionMax="45" xr10:uidLastSave="{00000000-0000-0000-0000-000000000000}"/>
  <bookViews>
    <workbookView xWindow="-110" yWindow="-110" windowWidth="19420" windowHeight="10420" tabRatio="781" activeTab="1" xr2:uid="{00000000-000D-0000-FFFF-FFFF00000000}"/>
  </bookViews>
  <sheets>
    <sheet name="カガミ" sheetId="9" r:id="rId1"/>
    <sheet name="経費内訳" sheetId="10" r:id="rId2"/>
  </sheets>
  <definedNames>
    <definedName name="_xlnm.Print_Area" localSheetId="1">経費内訳!$A$1:$G$28</definedName>
    <definedName name="_xlnm.Print_Titles" localSheetId="1">経費内訳!$1:$5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0" l="1"/>
  <c r="F20" i="10"/>
  <c r="F19" i="10"/>
  <c r="F24" i="10" l="1"/>
  <c r="F18" i="10"/>
  <c r="F17" i="10" l="1"/>
  <c r="F16" i="10" l="1"/>
  <c r="F8" i="10" l="1"/>
  <c r="F7" i="10"/>
  <c r="F23" i="10" l="1"/>
  <c r="F22" i="10"/>
  <c r="G15" i="10" s="1"/>
  <c r="F9" i="10" l="1"/>
  <c r="G7" i="10" s="1"/>
  <c r="F11" i="10"/>
  <c r="F12" i="10"/>
  <c r="F13" i="10"/>
  <c r="A2" i="10"/>
  <c r="G11" i="10" l="1"/>
  <c r="G6" i="10" s="1"/>
  <c r="G26" i="10" l="1"/>
  <c r="G27" i="10" l="1"/>
  <c r="G28" i="10" s="1"/>
  <c r="C24" i="9" s="1"/>
  <c r="B22" i="9" l="1"/>
  <c r="C23" i="9"/>
</calcChain>
</file>

<file path=xl/sharedStrings.xml><?xml version="1.0" encoding="utf-8"?>
<sst xmlns="http://schemas.openxmlformats.org/spreadsheetml/2006/main" count="49" uniqueCount="37">
  <si>
    <t>（単位：円）</t>
    <rPh sb="1" eb="3">
      <t>タンイ</t>
    </rPh>
    <rPh sb="4" eb="5">
      <t>エン</t>
    </rPh>
    <phoneticPr fontId="2"/>
  </si>
  <si>
    <t>項  目</t>
    <rPh sb="0" eb="4">
      <t>コウモク</t>
    </rPh>
    <phoneticPr fontId="2"/>
  </si>
  <si>
    <t>1　人件費</t>
    <rPh sb="2" eb="5">
      <t>ジンケンヒ</t>
    </rPh>
    <phoneticPr fontId="2"/>
  </si>
  <si>
    <t>2　直接経費</t>
    <rPh sb="2" eb="4">
      <t>チョクセツ</t>
    </rPh>
    <rPh sb="4" eb="6">
      <t>ケイヒ</t>
    </rPh>
    <phoneticPr fontId="2"/>
  </si>
  <si>
    <t>記</t>
  </si>
  <si>
    <t>　１．件　　名</t>
  </si>
  <si>
    <t>　２．見積金額</t>
  </si>
  <si>
    <t>円　（税抜、内訳は別紙のとおり）</t>
    <rPh sb="3" eb="4">
      <t>ゼイ</t>
    </rPh>
    <rPh sb="4" eb="5">
      <t>ヌ</t>
    </rPh>
    <phoneticPr fontId="7"/>
  </si>
  <si>
    <t>以　　上</t>
    <rPh sb="0" eb="1">
      <t>イ</t>
    </rPh>
    <rPh sb="3" eb="4">
      <t>ウエ</t>
    </rPh>
    <phoneticPr fontId="7"/>
  </si>
  <si>
    <t>（別紙）</t>
    <rPh sb="1" eb="3">
      <t>ベッシ</t>
    </rPh>
    <phoneticPr fontId="2"/>
  </si>
  <si>
    <t>税込</t>
    <rPh sb="0" eb="2">
      <t>ゼイコ</t>
    </rPh>
    <phoneticPr fontId="2"/>
  </si>
  <si>
    <t>@</t>
    <phoneticPr fontId="2"/>
  </si>
  <si>
    <t xml:space="preserve">※別途、消費税 </t>
    <phoneticPr fontId="7"/>
  </si>
  <si>
    <t>を承ります</t>
    <phoneticPr fontId="7"/>
  </si>
  <si>
    <t>（税込額</t>
    <phoneticPr fontId="7"/>
  </si>
  <si>
    <t>）</t>
    <phoneticPr fontId="7"/>
  </si>
  <si>
    <t>@</t>
    <phoneticPr fontId="2"/>
  </si>
  <si>
    <t>@</t>
    <phoneticPr fontId="2"/>
  </si>
  <si>
    <t>　下記のとおりお見積り申し上げます。</t>
    <phoneticPr fontId="7"/>
  </si>
  <si>
    <t>（2）</t>
    <phoneticPr fontId="2"/>
  </si>
  <si>
    <t>（1）</t>
    <phoneticPr fontId="2"/>
  </si>
  <si>
    <t>（住所）</t>
    <rPh sb="1" eb="3">
      <t>ジュウショ</t>
    </rPh>
    <phoneticPr fontId="7"/>
  </si>
  <si>
    <t>（所属）</t>
    <rPh sb="0" eb="2">
      <t>ショゾク</t>
    </rPh>
    <phoneticPr fontId="7"/>
  </si>
  <si>
    <t>（代表者）</t>
    <rPh sb="0" eb="3">
      <t>ダイヒョウシャ</t>
    </rPh>
    <phoneticPr fontId="7"/>
  </si>
  <si>
    <t>(株)三菱総合研究所　御中</t>
    <rPh sb="0" eb="3">
      <t>カブ</t>
    </rPh>
    <rPh sb="3" eb="5">
      <t>ミツビシ</t>
    </rPh>
    <rPh sb="5" eb="7">
      <t>ソウゴウ</t>
    </rPh>
    <rPh sb="7" eb="10">
      <t>ケンキュウジョ</t>
    </rPh>
    <rPh sb="11" eb="13">
      <t>オンチュウ</t>
    </rPh>
    <phoneticPr fontId="10"/>
  </si>
  <si>
    <t>（単価）</t>
    <rPh sb="1" eb="3">
      <t>タンカ</t>
    </rPh>
    <phoneticPr fontId="2"/>
  </si>
  <si>
    <t>（人・時）</t>
    <rPh sb="1" eb="2">
      <t>ニン</t>
    </rPh>
    <rPh sb="3" eb="4">
      <t>ジ</t>
    </rPh>
    <phoneticPr fontId="2"/>
  </si>
  <si>
    <t>（時間単価）</t>
    <rPh sb="1" eb="3">
      <t>ジカン</t>
    </rPh>
    <rPh sb="3" eb="5">
      <t>タンカ</t>
    </rPh>
    <phoneticPr fontId="2"/>
  </si>
  <si>
    <t>個別シミュレーション等の実施</t>
    <rPh sb="0" eb="2">
      <t>コベツ</t>
    </rPh>
    <rPh sb="10" eb="11">
      <t>ナド</t>
    </rPh>
    <rPh sb="12" eb="14">
      <t>ジッシ</t>
    </rPh>
    <phoneticPr fontId="2"/>
  </si>
  <si>
    <t>4　合計</t>
    <rPh sb="2" eb="4">
      <t>ゴウケイ</t>
    </rPh>
    <phoneticPr fontId="2"/>
  </si>
  <si>
    <t>（数量）</t>
    <rPh sb="1" eb="3">
      <t>スウリョウ</t>
    </rPh>
    <phoneticPr fontId="2"/>
  </si>
  <si>
    <t>〇〇〇〇</t>
    <phoneticPr fontId="7"/>
  </si>
  <si>
    <t>見　積　書</t>
    <phoneticPr fontId="7"/>
  </si>
  <si>
    <t>実施計画の策定</t>
    <rPh sb="0" eb="2">
      <t>ジッシ</t>
    </rPh>
    <rPh sb="2" eb="4">
      <t>ケイカク</t>
    </rPh>
    <rPh sb="5" eb="7">
      <t>サクテイ</t>
    </rPh>
    <phoneticPr fontId="2"/>
  </si>
  <si>
    <t>3　小計（人件費＋直接経費）</t>
    <rPh sb="2" eb="4">
      <t>コバカリ</t>
    </rPh>
    <phoneticPr fontId="2"/>
  </si>
  <si>
    <t>所要経費内訳</t>
    <rPh sb="0" eb="2">
      <t>ショヨウ</t>
    </rPh>
    <rPh sb="2" eb="4">
      <t>ケイヒ</t>
    </rPh>
    <rPh sb="4" eb="6">
      <t>ウチワケ</t>
    </rPh>
    <phoneticPr fontId="2"/>
  </si>
  <si>
    <t>年　　月　　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</si>
</sst>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日 ×&quot;"/>
    <numFmt numFmtId="177" formatCode="#,##0&quot;円 =&quot;"/>
    <numFmt numFmtId="178" formatCode="#,##0&quot;円&quot;"/>
    <numFmt numFmtId="179" formatCode="#,##0&quot;人・時 ×&quot;"/>
    <numFmt numFmtId="180" formatCode="#,##0&quot;部 ×&quot;"/>
    <numFmt numFmtId="181" formatCode="#,##0&quot;式 ×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System"/>
      <charset val="128"/>
    </font>
    <font>
      <sz val="12"/>
      <name val="ＭＳ Ｐゴシック"/>
      <family val="3"/>
      <charset val="128"/>
    </font>
    <font>
      <sz val="12"/>
      <name val="System"/>
      <charset val="128"/>
    </font>
    <font>
      <sz val="11"/>
      <name val="System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6" fillId="0" borderId="0"/>
    <xf numFmtId="0" fontId="15" fillId="0" borderId="0">
      <alignment vertical="center"/>
    </xf>
  </cellStyleXfs>
  <cellXfs count="65">
    <xf numFmtId="0" fontId="0" fillId="0" borderId="0" xfId="0"/>
    <xf numFmtId="0" fontId="8" fillId="0" borderId="0" xfId="3" applyFont="1" applyAlignment="1">
      <alignment vertical="center"/>
    </xf>
    <xf numFmtId="0" fontId="8" fillId="0" borderId="0" xfId="3" quotePrefix="1" applyFont="1" applyAlignment="1">
      <alignment horizontal="left" vertical="center"/>
    </xf>
    <xf numFmtId="0" fontId="8" fillId="0" borderId="0" xfId="3" quotePrefix="1" applyFont="1" applyAlignment="1">
      <alignment horizontal="right" vertical="center"/>
    </xf>
    <xf numFmtId="0" fontId="9" fillId="0" borderId="0" xfId="3" applyFont="1" applyAlignment="1">
      <alignment vertical="center"/>
    </xf>
    <xf numFmtId="0" fontId="9" fillId="0" borderId="0" xfId="3" quotePrefix="1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quotePrefix="1" applyFont="1" applyAlignment="1">
      <alignment horizontal="left" vertical="center"/>
    </xf>
    <xf numFmtId="0" fontId="12" fillId="0" borderId="0" xfId="3" applyFont="1" applyAlignment="1">
      <alignment vertical="center"/>
    </xf>
    <xf numFmtId="0" fontId="13" fillId="0" borderId="0" xfId="3" quotePrefix="1" applyFont="1" applyAlignment="1">
      <alignment horizontal="left" vertical="center"/>
    </xf>
    <xf numFmtId="0" fontId="8" fillId="0" borderId="0" xfId="3" quotePrefix="1" applyFont="1" applyAlignment="1">
      <alignment horizontal="distributed" vertical="center"/>
    </xf>
    <xf numFmtId="0" fontId="8" fillId="0" borderId="0" xfId="3" applyFont="1" applyAlignment="1">
      <alignment horizontal="center" vertical="center"/>
    </xf>
    <xf numFmtId="3" fontId="12" fillId="0" borderId="0" xfId="3" quotePrefix="1" applyNumberFormat="1" applyFont="1" applyAlignment="1">
      <alignment vertical="center"/>
    </xf>
    <xf numFmtId="0" fontId="8" fillId="0" borderId="0" xfId="3" applyFont="1" applyAlignment="1">
      <alignment horizontal="right" vertical="center"/>
    </xf>
    <xf numFmtId="178" fontId="12" fillId="0" borderId="0" xfId="3" applyNumberFormat="1" applyFont="1" applyAlignment="1">
      <alignment horizontal="center" vertical="center"/>
    </xf>
    <xf numFmtId="177" fontId="4" fillId="0" borderId="0" xfId="1" applyNumberFormat="1" applyFont="1" applyFill="1" applyBorder="1" applyAlignment="1"/>
    <xf numFmtId="38" fontId="4" fillId="0" borderId="3" xfId="1" applyFont="1" applyFill="1" applyBorder="1" applyAlignment="1"/>
    <xf numFmtId="38" fontId="4" fillId="0" borderId="3" xfId="1" applyFont="1" applyFill="1" applyBorder="1" applyAlignment="1">
      <alignment wrapText="1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38" fontId="3" fillId="0" borderId="0" xfId="1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38" fontId="4" fillId="0" borderId="0" xfId="1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0" fontId="3" fillId="0" borderId="0" xfId="2" applyFont="1" applyFill="1" applyAlignment="1"/>
    <xf numFmtId="38" fontId="4" fillId="0" borderId="0" xfId="1" applyFont="1" applyFill="1" applyAlignment="1"/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/>
    <xf numFmtId="38" fontId="4" fillId="0" borderId="0" xfId="1" applyFont="1" applyFill="1" applyBorder="1" applyAlignment="1"/>
    <xf numFmtId="38" fontId="4" fillId="0" borderId="0" xfId="1" applyFont="1" applyFill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1" xfId="2" quotePrefix="1" applyFont="1" applyFill="1" applyBorder="1" applyAlignment="1">
      <alignment horizontal="right"/>
    </xf>
    <xf numFmtId="179" fontId="4" fillId="0" borderId="0" xfId="1" applyNumberFormat="1" applyFont="1" applyFill="1" applyBorder="1" applyAlignment="1"/>
    <xf numFmtId="38" fontId="4" fillId="0" borderId="0" xfId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wrapText="1"/>
    </xf>
    <xf numFmtId="180" fontId="4" fillId="0" borderId="0" xfId="1" applyNumberFormat="1" applyFont="1" applyFill="1" applyBorder="1" applyAlignment="1"/>
    <xf numFmtId="0" fontId="4" fillId="0" borderId="7" xfId="2" applyFont="1" applyFill="1" applyBorder="1" applyAlignment="1">
      <alignment horizontal="left"/>
    </xf>
    <xf numFmtId="0" fontId="4" fillId="0" borderId="8" xfId="2" applyFont="1" applyFill="1" applyBorder="1" applyAlignment="1"/>
    <xf numFmtId="38" fontId="4" fillId="0" borderId="9" xfId="1" applyFont="1" applyFill="1" applyBorder="1" applyAlignment="1"/>
    <xf numFmtId="38" fontId="5" fillId="0" borderId="10" xfId="1" applyFont="1" applyFill="1" applyBorder="1" applyAlignment="1"/>
    <xf numFmtId="38" fontId="5" fillId="0" borderId="3" xfId="1" applyFont="1" applyFill="1" applyBorder="1" applyAlignment="1"/>
    <xf numFmtId="0" fontId="4" fillId="0" borderId="4" xfId="2" applyFont="1" applyFill="1" applyBorder="1" applyAlignment="1">
      <alignment horizontal="left"/>
    </xf>
    <xf numFmtId="0" fontId="4" fillId="0" borderId="5" xfId="2" applyFont="1" applyFill="1" applyBorder="1" applyAlignment="1"/>
    <xf numFmtId="38" fontId="4" fillId="0" borderId="6" xfId="1" applyFont="1" applyFill="1" applyBorder="1" applyAlignment="1"/>
    <xf numFmtId="38" fontId="4" fillId="0" borderId="6" xfId="1" applyFont="1" applyFill="1" applyBorder="1" applyAlignment="1">
      <alignment horizontal="right"/>
    </xf>
    <xf numFmtId="38" fontId="5" fillId="0" borderId="11" xfId="1" applyFont="1" applyFill="1" applyBorder="1" applyAlignment="1"/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vertical="top"/>
    </xf>
    <xf numFmtId="0" fontId="9" fillId="0" borderId="0" xfId="3" applyFont="1" applyBorder="1" applyAlignment="1">
      <alignment vertical="center"/>
    </xf>
    <xf numFmtId="38" fontId="4" fillId="0" borderId="0" xfId="1" applyFont="1" applyFill="1" applyBorder="1" applyAlignment="1">
      <alignment horizontal="center"/>
    </xf>
    <xf numFmtId="181" fontId="4" fillId="0" borderId="0" xfId="1" applyNumberFormat="1" applyFont="1" applyFill="1" applyBorder="1" applyAlignment="1"/>
    <xf numFmtId="0" fontId="8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/>
    </xf>
    <xf numFmtId="0" fontId="4" fillId="0" borderId="2" xfId="2" applyFont="1" applyFill="1" applyBorder="1" applyAlignment="1">
      <alignment vertical="top" wrapText="1"/>
    </xf>
    <xf numFmtId="0" fontId="14" fillId="0" borderId="0" xfId="2" applyFont="1" applyFill="1" applyAlignment="1">
      <alignment horizontal="center" vertical="center" wrapText="1"/>
    </xf>
    <xf numFmtId="0" fontId="4" fillId="0" borderId="12" xfId="2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/>
    </xf>
    <xf numFmtId="0" fontId="14" fillId="0" borderId="0" xfId="2" applyFont="1" applyFill="1" applyAlignment="1">
      <alignment horizontal="center" vertical="center"/>
    </xf>
    <xf numFmtId="0" fontId="4" fillId="0" borderId="14" xfId="2" applyFont="1" applyFill="1" applyBorder="1" applyAlignment="1">
      <alignment horizontal="center"/>
    </xf>
  </cellXfs>
  <cellStyles count="5">
    <cellStyle name="桁区切り" xfId="1" builtinId="6"/>
    <cellStyle name="標準" xfId="0" builtinId="0"/>
    <cellStyle name="標準 2" xfId="4" xr:uid="{00000000-0005-0000-0000-000002000000}"/>
    <cellStyle name="標準_05　所要経費（AMDﾓﾊﾞｲﾙｻｰﾋﾞｽ）" xfId="2" xr:uid="{00000000-0005-0000-0000-000003000000}"/>
    <cellStyle name="標準_原価報告書_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zoomScale="90" zoomScaleNormal="90" workbookViewId="0">
      <selection activeCell="E2" sqref="E2"/>
    </sheetView>
  </sheetViews>
  <sheetFormatPr defaultColWidth="9" defaultRowHeight="24" customHeight="1"/>
  <cols>
    <col min="1" max="1" width="18.6328125" style="8" customWidth="1"/>
    <col min="2" max="4" width="19.6328125" style="8" customWidth="1"/>
    <col min="5" max="5" width="19.453125" style="8" customWidth="1"/>
    <col min="6" max="16384" width="9" style="8"/>
  </cols>
  <sheetData>
    <row r="1" spans="1:7" s="4" customFormat="1" ht="24" customHeight="1">
      <c r="A1" s="1"/>
      <c r="B1" s="1"/>
      <c r="C1" s="1"/>
      <c r="D1" s="2"/>
      <c r="E1" s="3" t="s">
        <v>36</v>
      </c>
      <c r="G1" s="5"/>
    </row>
    <row r="2" spans="1:7" s="4" customFormat="1" ht="24" customHeight="1">
      <c r="A2" s="1"/>
      <c r="B2" s="1"/>
      <c r="C2" s="1"/>
      <c r="D2" s="1"/>
      <c r="E2" s="1"/>
    </row>
    <row r="3" spans="1:7" s="4" customFormat="1" ht="24" customHeight="1">
      <c r="A3" s="1"/>
      <c r="B3" s="1"/>
      <c r="C3" s="1"/>
      <c r="D3" s="1"/>
      <c r="E3" s="1"/>
    </row>
    <row r="4" spans="1:7" s="4" customFormat="1" ht="24" customHeight="1">
      <c r="A4" s="6"/>
      <c r="B4" s="1"/>
      <c r="C4" s="1"/>
      <c r="D4" s="1"/>
      <c r="E4" s="1"/>
    </row>
    <row r="5" spans="1:7" s="4" customFormat="1" ht="24" customHeight="1">
      <c r="A5" s="6" t="s">
        <v>24</v>
      </c>
      <c r="B5" s="1"/>
      <c r="C5" s="1"/>
      <c r="D5" s="1"/>
      <c r="E5" s="1"/>
    </row>
    <row r="6" spans="1:7" s="4" customFormat="1" ht="26.25" customHeight="1">
      <c r="A6" s="1"/>
      <c r="B6" s="1"/>
      <c r="C6" s="1"/>
      <c r="D6" s="1" t="s">
        <v>21</v>
      </c>
      <c r="E6" s="1"/>
    </row>
    <row r="7" spans="1:7" s="4" customFormat="1" ht="26.25" customHeight="1">
      <c r="A7" s="1"/>
      <c r="B7" s="1"/>
      <c r="C7" s="1"/>
      <c r="D7" s="2" t="s">
        <v>22</v>
      </c>
      <c r="E7" s="1"/>
    </row>
    <row r="8" spans="1:7" s="4" customFormat="1" ht="26.25" customHeight="1">
      <c r="A8" s="1"/>
      <c r="B8" s="1"/>
      <c r="C8" s="1"/>
      <c r="D8" s="2" t="s">
        <v>23</v>
      </c>
      <c r="E8" s="1"/>
    </row>
    <row r="9" spans="1:7" ht="24" customHeight="1">
      <c r="A9" s="7"/>
      <c r="B9" s="7"/>
      <c r="C9" s="7"/>
      <c r="D9" s="7"/>
      <c r="E9" s="7"/>
    </row>
    <row r="10" spans="1:7" ht="24" customHeight="1">
      <c r="A10" s="7"/>
      <c r="B10" s="7"/>
      <c r="C10" s="7"/>
      <c r="D10" s="7"/>
      <c r="E10" s="7"/>
    </row>
    <row r="11" spans="1:7" ht="24" customHeight="1">
      <c r="A11" s="7"/>
      <c r="B11" s="7"/>
      <c r="C11" s="7"/>
      <c r="D11" s="7"/>
      <c r="E11" s="7"/>
    </row>
    <row r="12" spans="1:7" ht="33" customHeight="1">
      <c r="A12" s="7"/>
      <c r="B12" s="58" t="s">
        <v>32</v>
      </c>
      <c r="C12" s="58"/>
      <c r="D12" s="58"/>
      <c r="E12" s="7"/>
    </row>
    <row r="13" spans="1:7" ht="24" customHeight="1">
      <c r="A13" s="7"/>
      <c r="B13" s="9"/>
      <c r="C13" s="10"/>
      <c r="D13" s="10"/>
      <c r="E13" s="7"/>
    </row>
    <row r="14" spans="1:7" s="4" customFormat="1" ht="24" customHeight="1">
      <c r="A14" s="1"/>
      <c r="B14" s="11"/>
      <c r="C14" s="1"/>
      <c r="D14" s="1"/>
      <c r="E14" s="1"/>
    </row>
    <row r="15" spans="1:7" s="4" customFormat="1" ht="24" customHeight="1">
      <c r="A15" s="2" t="s">
        <v>18</v>
      </c>
      <c r="B15" s="1"/>
      <c r="C15" s="1"/>
      <c r="D15" s="1"/>
      <c r="E15" s="1"/>
    </row>
    <row r="16" spans="1:7" s="4" customFormat="1" ht="24" customHeight="1">
      <c r="A16" s="2"/>
      <c r="B16" s="1"/>
      <c r="C16" s="1"/>
      <c r="D16" s="1"/>
      <c r="E16" s="1"/>
    </row>
    <row r="17" spans="1:5" s="4" customFormat="1" ht="24" customHeight="1">
      <c r="A17" s="1"/>
      <c r="B17" s="1"/>
      <c r="C17" s="1"/>
      <c r="D17" s="1"/>
      <c r="E17" s="1"/>
    </row>
    <row r="18" spans="1:5" s="4" customFormat="1" ht="24" customHeight="1">
      <c r="A18" s="12"/>
      <c r="B18" s="6"/>
      <c r="C18" s="13" t="s">
        <v>4</v>
      </c>
      <c r="D18" s="1"/>
      <c r="E18" s="1"/>
    </row>
    <row r="19" spans="1:5" s="4" customFormat="1" ht="24" customHeight="1">
      <c r="A19" s="12"/>
      <c r="B19" s="6"/>
      <c r="C19" s="1"/>
      <c r="D19" s="1"/>
      <c r="E19" s="1"/>
    </row>
    <row r="20" spans="1:5" s="4" customFormat="1" ht="49.5" customHeight="1">
      <c r="A20" s="1" t="s">
        <v>5</v>
      </c>
      <c r="B20" s="57" t="s">
        <v>31</v>
      </c>
      <c r="C20" s="57"/>
      <c r="D20" s="57"/>
      <c r="E20" s="57"/>
    </row>
    <row r="21" spans="1:5" s="4" customFormat="1" ht="24" customHeight="1">
      <c r="A21" s="1"/>
      <c r="B21" s="1"/>
      <c r="C21" s="1"/>
      <c r="D21" s="1"/>
      <c r="E21" s="1"/>
    </row>
    <row r="22" spans="1:5" s="4" customFormat="1" ht="24" customHeight="1">
      <c r="A22" s="1" t="s">
        <v>6</v>
      </c>
      <c r="B22" s="14">
        <f>経費内訳!G27</f>
        <v>0</v>
      </c>
      <c r="C22" s="1" t="s">
        <v>7</v>
      </c>
      <c r="D22" s="1"/>
      <c r="E22" s="1"/>
    </row>
    <row r="23" spans="1:5" s="4" customFormat="1" ht="24" customHeight="1">
      <c r="A23" s="13"/>
      <c r="B23" s="15" t="s">
        <v>12</v>
      </c>
      <c r="C23" s="16">
        <f>C24-B22</f>
        <v>0</v>
      </c>
      <c r="D23" s="1" t="s">
        <v>13</v>
      </c>
      <c r="E23" s="1"/>
    </row>
    <row r="24" spans="1:5" s="4" customFormat="1" ht="24" customHeight="1">
      <c r="A24" s="1"/>
      <c r="B24" s="15" t="s">
        <v>14</v>
      </c>
      <c r="C24" s="16">
        <f>経費内訳!G28</f>
        <v>0</v>
      </c>
      <c r="D24" s="1" t="s">
        <v>15</v>
      </c>
      <c r="E24" s="1"/>
    </row>
    <row r="25" spans="1:5" s="4" customFormat="1" ht="24" customHeight="1">
      <c r="A25" s="1"/>
      <c r="B25" s="1"/>
      <c r="C25" s="1"/>
      <c r="D25" s="1"/>
      <c r="E25" s="1"/>
    </row>
    <row r="26" spans="1:5" s="4" customFormat="1" ht="24" customHeight="1">
      <c r="A26" s="1"/>
      <c r="B26" s="1"/>
      <c r="C26" s="1"/>
      <c r="D26" s="1"/>
      <c r="E26" s="1"/>
    </row>
    <row r="27" spans="1:5" s="54" customFormat="1" ht="18" customHeight="1">
      <c r="A27" s="52"/>
      <c r="B27" s="53"/>
      <c r="C27" s="53"/>
      <c r="D27" s="53"/>
      <c r="E27" s="53"/>
    </row>
    <row r="28" spans="1:5" s="54" customFormat="1" ht="18" customHeight="1">
      <c r="A28" s="52"/>
      <c r="B28" s="53"/>
      <c r="C28" s="53"/>
      <c r="D28" s="53"/>
      <c r="E28" s="53"/>
    </row>
    <row r="29" spans="1:5" s="4" customFormat="1" ht="24" customHeight="1">
      <c r="A29" s="1"/>
      <c r="B29" s="1"/>
      <c r="C29" s="1"/>
      <c r="D29" s="1"/>
      <c r="E29" s="1"/>
    </row>
    <row r="30" spans="1:5" s="4" customFormat="1" ht="24" customHeight="1">
      <c r="A30" s="1"/>
      <c r="B30" s="1"/>
      <c r="C30" s="1"/>
      <c r="D30" s="1"/>
      <c r="E30" s="15" t="s">
        <v>8</v>
      </c>
    </row>
    <row r="31" spans="1:5" ht="24" customHeight="1">
      <c r="A31" s="7"/>
      <c r="B31" s="7"/>
      <c r="C31" s="7"/>
      <c r="D31" s="7"/>
      <c r="E31" s="7"/>
    </row>
  </sheetData>
  <mergeCells count="2">
    <mergeCell ref="B20:E20"/>
    <mergeCell ref="B12:D12"/>
  </mergeCells>
  <phoneticPr fontId="7"/>
  <printOptions gridLinesSet="0"/>
  <pageMargins left="0.61" right="0.57999999999999996" top="0.98425196850393704" bottom="0.78740157480314965" header="0.74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="80" zoomScaleNormal="70" zoomScaleSheetLayoutView="80" workbookViewId="0">
      <selection activeCell="A4" sqref="A4"/>
    </sheetView>
  </sheetViews>
  <sheetFormatPr defaultColWidth="9" defaultRowHeight="23.15" customHeight="1"/>
  <cols>
    <col min="1" max="1" width="6.26953125" style="20" customWidth="1"/>
    <col min="2" max="2" width="20.7265625" style="21" customWidth="1"/>
    <col min="3" max="3" width="16.453125" style="22" bestFit="1" customWidth="1"/>
    <col min="4" max="4" width="2.6328125" style="22" customWidth="1"/>
    <col min="5" max="5" width="17.26953125" style="22" customWidth="1"/>
    <col min="6" max="6" width="13.7265625" style="22" customWidth="1"/>
    <col min="7" max="7" width="19.453125" style="21" customWidth="1"/>
    <col min="8" max="8" width="3.26953125" style="21" customWidth="1"/>
    <col min="9" max="9" width="17.36328125" style="24" customWidth="1"/>
    <col min="10" max="10" width="11" style="21" customWidth="1"/>
    <col min="11" max="16384" width="9" style="21"/>
  </cols>
  <sheetData>
    <row r="1" spans="1:10" ht="20.5" customHeight="1">
      <c r="G1" s="23" t="s">
        <v>9</v>
      </c>
    </row>
    <row r="2" spans="1:10" ht="22.5" customHeight="1">
      <c r="A2" s="60" t="str">
        <f>カガミ!B20</f>
        <v>〇〇〇〇</v>
      </c>
      <c r="B2" s="60"/>
      <c r="C2" s="60"/>
      <c r="D2" s="60"/>
      <c r="E2" s="60"/>
      <c r="F2" s="60"/>
      <c r="G2" s="60"/>
    </row>
    <row r="3" spans="1:10" ht="22.5" customHeight="1">
      <c r="A3" s="63" t="s">
        <v>35</v>
      </c>
      <c r="B3" s="63"/>
      <c r="C3" s="63"/>
      <c r="D3" s="63"/>
      <c r="E3" s="63"/>
      <c r="F3" s="63"/>
      <c r="G3" s="63"/>
    </row>
    <row r="4" spans="1:10" ht="22.5" customHeight="1">
      <c r="A4" s="25"/>
      <c r="B4" s="26"/>
      <c r="C4" s="24"/>
      <c r="D4" s="24"/>
      <c r="E4" s="24"/>
      <c r="F4" s="24"/>
      <c r="G4" s="27" t="s">
        <v>0</v>
      </c>
    </row>
    <row r="5" spans="1:10" s="28" customFormat="1" ht="22.5" customHeight="1" thickBot="1">
      <c r="A5" s="61" t="s">
        <v>1</v>
      </c>
      <c r="B5" s="62"/>
      <c r="C5" s="64"/>
      <c r="D5" s="64"/>
      <c r="E5" s="64"/>
      <c r="F5" s="64"/>
      <c r="G5" s="62"/>
      <c r="I5" s="29"/>
    </row>
    <row r="6" spans="1:10" s="28" customFormat="1" ht="19.5" customHeight="1" thickTop="1">
      <c r="A6" s="30" t="s">
        <v>2</v>
      </c>
      <c r="B6" s="31"/>
      <c r="C6" s="55" t="s">
        <v>26</v>
      </c>
      <c r="D6" s="32"/>
      <c r="E6" s="55" t="s">
        <v>27</v>
      </c>
      <c r="F6" s="32"/>
      <c r="G6" s="18">
        <f>SUM(G7:G14)</f>
        <v>0</v>
      </c>
      <c r="I6" s="33"/>
      <c r="J6" s="34"/>
    </row>
    <row r="7" spans="1:10" s="28" customFormat="1" ht="19.5" customHeight="1">
      <c r="A7" s="35" t="s">
        <v>20</v>
      </c>
      <c r="B7" s="59" t="s">
        <v>33</v>
      </c>
      <c r="C7" s="36"/>
      <c r="D7" s="37" t="s">
        <v>16</v>
      </c>
      <c r="E7" s="17"/>
      <c r="F7" s="32">
        <f>C7*E7</f>
        <v>0</v>
      </c>
      <c r="G7" s="18">
        <f>SUM(F7:F9)</f>
        <v>0</v>
      </c>
      <c r="I7" s="29"/>
    </row>
    <row r="8" spans="1:10" s="28" customFormat="1" ht="19.5" customHeight="1">
      <c r="A8" s="35"/>
      <c r="B8" s="59"/>
      <c r="C8" s="36"/>
      <c r="D8" s="38" t="s">
        <v>16</v>
      </c>
      <c r="E8" s="17"/>
      <c r="F8" s="32">
        <f>C8*E8</f>
        <v>0</v>
      </c>
      <c r="G8" s="18"/>
      <c r="I8" s="29"/>
    </row>
    <row r="9" spans="1:10" s="28" customFormat="1" ht="19.5" customHeight="1">
      <c r="A9" s="35"/>
      <c r="B9" s="59"/>
      <c r="C9" s="36"/>
      <c r="D9" s="38" t="s">
        <v>16</v>
      </c>
      <c r="E9" s="17"/>
      <c r="F9" s="32">
        <f>C9*E9</f>
        <v>0</v>
      </c>
      <c r="G9" s="18"/>
      <c r="I9" s="29"/>
    </row>
    <row r="10" spans="1:10" s="28" customFormat="1" ht="19.5" customHeight="1">
      <c r="A10" s="35"/>
      <c r="B10" s="39"/>
      <c r="C10" s="36"/>
      <c r="D10" s="38"/>
      <c r="E10" s="17"/>
      <c r="F10" s="32"/>
      <c r="G10" s="18"/>
      <c r="I10" s="29"/>
    </row>
    <row r="11" spans="1:10" s="28" customFormat="1" ht="19.5" customHeight="1">
      <c r="A11" s="35" t="s">
        <v>19</v>
      </c>
      <c r="B11" s="59" t="s">
        <v>28</v>
      </c>
      <c r="C11" s="36"/>
      <c r="D11" s="37" t="s">
        <v>17</v>
      </c>
      <c r="E11" s="17"/>
      <c r="F11" s="32">
        <f>C11*E11</f>
        <v>0</v>
      </c>
      <c r="G11" s="18">
        <f>SUM(F11:F13)</f>
        <v>0</v>
      </c>
      <c r="I11" s="29"/>
    </row>
    <row r="12" spans="1:10" s="28" customFormat="1" ht="19.5" customHeight="1">
      <c r="A12" s="35"/>
      <c r="B12" s="59"/>
      <c r="C12" s="36"/>
      <c r="D12" s="38" t="s">
        <v>17</v>
      </c>
      <c r="E12" s="17"/>
      <c r="F12" s="32">
        <f>C12*E12</f>
        <v>0</v>
      </c>
      <c r="G12" s="18"/>
      <c r="I12" s="29"/>
    </row>
    <row r="13" spans="1:10" s="28" customFormat="1" ht="19.5" customHeight="1">
      <c r="A13" s="35"/>
      <c r="B13" s="59"/>
      <c r="C13" s="36"/>
      <c r="D13" s="38" t="s">
        <v>17</v>
      </c>
      <c r="E13" s="17"/>
      <c r="F13" s="32">
        <f>C13*E13</f>
        <v>0</v>
      </c>
      <c r="G13" s="18"/>
      <c r="I13" s="29"/>
    </row>
    <row r="14" spans="1:10" s="28" customFormat="1" ht="19.5" customHeight="1">
      <c r="A14" s="35"/>
      <c r="B14" s="40"/>
      <c r="C14" s="36"/>
      <c r="D14" s="38"/>
      <c r="E14" s="17"/>
      <c r="F14" s="32"/>
      <c r="G14" s="18"/>
      <c r="I14" s="29"/>
    </row>
    <row r="15" spans="1:10" s="28" customFormat="1" ht="19.5" customHeight="1">
      <c r="A15" s="30" t="s">
        <v>3</v>
      </c>
      <c r="B15" s="31"/>
      <c r="C15" s="55" t="s">
        <v>30</v>
      </c>
      <c r="D15" s="32"/>
      <c r="E15" s="55" t="s">
        <v>25</v>
      </c>
      <c r="F15" s="32"/>
      <c r="G15" s="18">
        <f>SUM(F16:F25)</f>
        <v>0</v>
      </c>
      <c r="I15" s="29"/>
    </row>
    <row r="16" spans="1:10" s="28" customFormat="1" ht="19.5" customHeight="1">
      <c r="A16" s="35"/>
      <c r="B16" s="31"/>
      <c r="C16" s="56"/>
      <c r="D16" s="38" t="s">
        <v>11</v>
      </c>
      <c r="E16" s="17"/>
      <c r="F16" s="32">
        <f t="shared" ref="F16:F18" si="0">C16*E16</f>
        <v>0</v>
      </c>
      <c r="G16" s="19"/>
      <c r="I16" s="29"/>
    </row>
    <row r="17" spans="1:9" s="28" customFormat="1" ht="19.5" customHeight="1">
      <c r="A17" s="35"/>
      <c r="B17" s="31"/>
      <c r="C17" s="56"/>
      <c r="D17" s="38" t="s">
        <v>11</v>
      </c>
      <c r="E17" s="17"/>
      <c r="F17" s="32">
        <f t="shared" si="0"/>
        <v>0</v>
      </c>
      <c r="G17" s="19"/>
      <c r="I17" s="29"/>
    </row>
    <row r="18" spans="1:9" s="28" customFormat="1" ht="19.5" customHeight="1">
      <c r="A18" s="35"/>
      <c r="B18" s="31"/>
      <c r="C18" s="56"/>
      <c r="D18" s="38" t="s">
        <v>11</v>
      </c>
      <c r="E18" s="17"/>
      <c r="F18" s="32">
        <f t="shared" si="0"/>
        <v>0</v>
      </c>
      <c r="G18" s="19"/>
      <c r="I18" s="29"/>
    </row>
    <row r="19" spans="1:9" s="28" customFormat="1" ht="19.5" customHeight="1">
      <c r="A19" s="35"/>
      <c r="B19" s="31"/>
      <c r="C19" s="56"/>
      <c r="D19" s="38" t="s">
        <v>11</v>
      </c>
      <c r="E19" s="17"/>
      <c r="F19" s="32">
        <f t="shared" ref="F19:F21" si="1">C19*E19</f>
        <v>0</v>
      </c>
      <c r="G19" s="19"/>
      <c r="I19" s="29"/>
    </row>
    <row r="20" spans="1:9" s="28" customFormat="1" ht="19.5" customHeight="1">
      <c r="A20" s="35"/>
      <c r="B20" s="31"/>
      <c r="C20" s="56"/>
      <c r="D20" s="38" t="s">
        <v>11</v>
      </c>
      <c r="E20" s="17"/>
      <c r="F20" s="32">
        <f t="shared" si="1"/>
        <v>0</v>
      </c>
      <c r="G20" s="19"/>
      <c r="I20" s="29"/>
    </row>
    <row r="21" spans="1:9" s="28" customFormat="1" ht="19.5" customHeight="1">
      <c r="A21" s="35"/>
      <c r="B21" s="31"/>
      <c r="C21" s="56"/>
      <c r="D21" s="38" t="s">
        <v>11</v>
      </c>
      <c r="E21" s="17"/>
      <c r="F21" s="32">
        <f t="shared" si="1"/>
        <v>0</v>
      </c>
      <c r="G21" s="19"/>
      <c r="I21" s="29"/>
    </row>
    <row r="22" spans="1:9" s="28" customFormat="1" ht="19.5" customHeight="1">
      <c r="A22" s="35"/>
      <c r="B22" s="31"/>
      <c r="C22" s="41"/>
      <c r="D22" s="38" t="s">
        <v>17</v>
      </c>
      <c r="E22" s="17"/>
      <c r="F22" s="32">
        <f t="shared" ref="F22:F24" si="2">C22*E22</f>
        <v>0</v>
      </c>
      <c r="G22" s="19"/>
      <c r="I22" s="29"/>
    </row>
    <row r="23" spans="1:9" s="28" customFormat="1" ht="19.5" customHeight="1">
      <c r="A23" s="35"/>
      <c r="B23" s="31"/>
      <c r="C23" s="41"/>
      <c r="D23" s="38" t="s">
        <v>17</v>
      </c>
      <c r="E23" s="17"/>
      <c r="F23" s="32">
        <f t="shared" si="2"/>
        <v>0</v>
      </c>
      <c r="G23" s="19"/>
      <c r="I23" s="29"/>
    </row>
    <row r="24" spans="1:9" s="28" customFormat="1" ht="19.5" customHeight="1">
      <c r="A24" s="35"/>
      <c r="B24" s="31"/>
      <c r="C24" s="56"/>
      <c r="D24" s="38" t="s">
        <v>11</v>
      </c>
      <c r="E24" s="17"/>
      <c r="F24" s="32">
        <f t="shared" si="2"/>
        <v>0</v>
      </c>
      <c r="G24" s="19"/>
      <c r="I24" s="29"/>
    </row>
    <row r="25" spans="1:9" s="28" customFormat="1" ht="19.5" customHeight="1">
      <c r="A25" s="30"/>
      <c r="B25" s="31"/>
      <c r="C25" s="32"/>
      <c r="D25" s="32"/>
      <c r="E25" s="32"/>
      <c r="F25" s="32"/>
      <c r="G25" s="18"/>
      <c r="I25" s="29"/>
    </row>
    <row r="26" spans="1:9" s="28" customFormat="1" ht="19.5" customHeight="1">
      <c r="A26" s="42" t="s">
        <v>34</v>
      </c>
      <c r="B26" s="43"/>
      <c r="C26" s="44"/>
      <c r="D26" s="44"/>
      <c r="E26" s="44"/>
      <c r="F26" s="44"/>
      <c r="G26" s="45">
        <f>SUM(G6,G15)</f>
        <v>0</v>
      </c>
      <c r="I26" s="29"/>
    </row>
    <row r="27" spans="1:9" s="28" customFormat="1" ht="19.5" customHeight="1">
      <c r="A27" s="30" t="s">
        <v>29</v>
      </c>
      <c r="B27" s="31"/>
      <c r="C27" s="32"/>
      <c r="D27" s="32"/>
      <c r="E27" s="32"/>
      <c r="F27" s="32"/>
      <c r="G27" s="46">
        <f>G26</f>
        <v>0</v>
      </c>
      <c r="I27" s="29"/>
    </row>
    <row r="28" spans="1:9" s="28" customFormat="1" ht="19.5" customHeight="1">
      <c r="A28" s="47"/>
      <c r="B28" s="48"/>
      <c r="C28" s="49"/>
      <c r="D28" s="49"/>
      <c r="E28" s="49"/>
      <c r="F28" s="50" t="s">
        <v>10</v>
      </c>
      <c r="G28" s="51">
        <f>INT(G27*1.1)</f>
        <v>0</v>
      </c>
      <c r="I28" s="29"/>
    </row>
    <row r="29" spans="1:9" ht="17.25" customHeight="1">
      <c r="A29" s="25"/>
      <c r="B29" s="26"/>
      <c r="C29" s="24"/>
      <c r="D29" s="24"/>
      <c r="E29" s="24"/>
      <c r="F29" s="24"/>
      <c r="G29" s="26"/>
    </row>
  </sheetData>
  <mergeCells count="6">
    <mergeCell ref="B11:B13"/>
    <mergeCell ref="A2:G2"/>
    <mergeCell ref="A5:B5"/>
    <mergeCell ref="A3:G3"/>
    <mergeCell ref="C5:G5"/>
    <mergeCell ref="B7:B9"/>
  </mergeCells>
  <phoneticPr fontId="2"/>
  <printOptions horizontalCentered="1"/>
  <pageMargins left="0.39370078740157483" right="0.39370078740157483" top="0.55118110236220474" bottom="0.31496062992125984" header="0.39370078740157483" footer="0.1574803149606299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カガミ</vt:lpstr>
      <vt:lpstr>経費内訳</vt:lpstr>
      <vt:lpstr>経費内訳!Print_Area</vt:lpstr>
      <vt:lpstr>経費内訳!Print_Titles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2021-04-14T08:20:54Z</dcterms:created>
  <dcterms:modified xsi:type="dcterms:W3CDTF">2021-04-14T08:21:11Z</dcterms:modified>
</cp:coreProperties>
</file>