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28F30A4E-93DB-4BD2-8721-22D9A630C48A}" xr6:coauthVersionLast="47" xr6:coauthVersionMax="47" xr10:uidLastSave="{00000000-0000-0000-0000-000000000000}"/>
  <workbookProtection workbookAlgorithmName="SHA-512" workbookHashValue="+9nvaBksKPU9uAEx/8OonUZl/ZwGn2wb39rgekLFzm2Z/XHVeD4ZePp9REvpjDSKChWoma26y7jFDoRJTp8Ikg==" workbookSaltValue="3H1zbY1KnkEuXUKFpREsuw==" workbookSpinCount="100000" lockStructure="1"/>
  <bookViews>
    <workbookView xWindow="336" yWindow="708" windowWidth="10692" windowHeight="13788" xr2:uid="{E9C8EB5E-E4D3-4F68-BB91-76004B02F926}"/>
  </bookViews>
  <sheets>
    <sheet name="様式1 エントリーシート" sheetId="1" r:id="rId1"/>
    <sheet name="R2" sheetId="3" state="hidden" r:id="rId2"/>
    <sheet name="R3" sheetId="2" state="hidden" r:id="rId3"/>
  </sheets>
  <definedNames>
    <definedName name="_xlnm.Print_Area" localSheetId="0">'様式1 エントリーシート'!$A$1:$M$69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5" i="1" l="1"/>
  <c r="C26" i="2"/>
  <c r="C19" i="3"/>
  <c r="C3" i="3"/>
  <c r="C4" i="3"/>
  <c r="C5" i="3"/>
  <c r="C6" i="3"/>
  <c r="C7" i="3"/>
  <c r="C8" i="3"/>
  <c r="C9" i="3"/>
  <c r="C10" i="3"/>
  <c r="C11" i="3"/>
  <c r="C12" i="3"/>
  <c r="C13" i="3"/>
  <c r="C14" i="3"/>
  <c r="C15" i="3"/>
  <c r="C16" i="3"/>
  <c r="C17" i="3"/>
  <c r="C18" i="3"/>
  <c r="C20" i="3"/>
  <c r="C2" i="3"/>
  <c r="C3" i="2"/>
  <c r="C4" i="2"/>
  <c r="C5" i="2"/>
  <c r="C6" i="2"/>
  <c r="C7" i="2"/>
  <c r="C8" i="2"/>
  <c r="C9" i="2"/>
  <c r="C10" i="2"/>
  <c r="C11" i="2"/>
  <c r="C12" i="2"/>
  <c r="C13" i="2"/>
  <c r="C14" i="2"/>
  <c r="C15" i="2"/>
  <c r="C16" i="2"/>
  <c r="C17" i="2"/>
  <c r="C18" i="2"/>
  <c r="C19" i="2"/>
  <c r="C20" i="2"/>
  <c r="C21" i="2"/>
  <c r="C22" i="2"/>
  <c r="C23" i="2"/>
  <c r="C24" i="2"/>
  <c r="C25" i="2"/>
  <c r="C27" i="2"/>
  <c r="C2" i="2"/>
  <c r="L51" i="1"/>
  <c r="L39" i="1"/>
  <c r="L21" i="1"/>
</calcChain>
</file>

<file path=xl/sharedStrings.xml><?xml version="1.0" encoding="utf-8"?>
<sst xmlns="http://schemas.openxmlformats.org/spreadsheetml/2006/main" count="178" uniqueCount="153">
  <si>
    <t>令和４年度「課題解決型ローカル5G等の実現に向けた開発実証」
様式1　エントリーシート</t>
    <rPh sb="0" eb="2">
      <t>レイワ</t>
    </rPh>
    <rPh sb="3" eb="5">
      <t>ネンド</t>
    </rPh>
    <rPh sb="6" eb="8">
      <t>カダイ</t>
    </rPh>
    <rPh sb="8" eb="11">
      <t>カイケツガタ</t>
    </rPh>
    <rPh sb="17" eb="18">
      <t>トウ</t>
    </rPh>
    <rPh sb="19" eb="21">
      <t>ジツゲン</t>
    </rPh>
    <rPh sb="22" eb="23">
      <t>ム</t>
    </rPh>
    <rPh sb="25" eb="27">
      <t>カイハツ</t>
    </rPh>
    <rPh sb="27" eb="29">
      <t>ジッショウ</t>
    </rPh>
    <rPh sb="31" eb="33">
      <t>ヨウシキ</t>
    </rPh>
    <phoneticPr fontId="2"/>
  </si>
  <si>
    <t>提案する事業区分</t>
    <phoneticPr fontId="2"/>
  </si>
  <si>
    <t>代表機関（団体・会社名）</t>
    <rPh sb="0" eb="2">
      <t>ダイヒョウ</t>
    </rPh>
    <rPh sb="2" eb="4">
      <t>キカン</t>
    </rPh>
    <rPh sb="5" eb="7">
      <t>ダンタイ</t>
    </rPh>
    <rPh sb="8" eb="11">
      <t>カイシャメイ</t>
    </rPh>
    <phoneticPr fontId="2"/>
  </si>
  <si>
    <t>実証件名</t>
    <rPh sb="0" eb="2">
      <t>ジッショウ</t>
    </rPh>
    <rPh sb="2" eb="4">
      <t>ケンメイ</t>
    </rPh>
    <phoneticPr fontId="2"/>
  </si>
  <si>
    <t>エントリーシート受付ID（手順2のみ記入）</t>
    <phoneticPr fontId="2"/>
  </si>
  <si>
    <t>連絡窓口</t>
    <rPh sb="0" eb="2">
      <t>レンラク</t>
    </rPh>
    <rPh sb="2" eb="4">
      <t>マドグチ</t>
    </rPh>
    <phoneticPr fontId="2"/>
  </si>
  <si>
    <t>氏名</t>
    <rPh sb="0" eb="2">
      <t>シメイ</t>
    </rPh>
    <phoneticPr fontId="2"/>
  </si>
  <si>
    <t>フリガナ</t>
    <phoneticPr fontId="2"/>
  </si>
  <si>
    <t>部署名</t>
    <rPh sb="0" eb="2">
      <t>ブショ</t>
    </rPh>
    <rPh sb="2" eb="3">
      <t>メイ</t>
    </rPh>
    <phoneticPr fontId="2"/>
  </si>
  <si>
    <t>役職</t>
    <rPh sb="0" eb="2">
      <t>ヤクショク</t>
    </rPh>
    <phoneticPr fontId="2"/>
  </si>
  <si>
    <t>電話番号</t>
    <rPh sb="0" eb="2">
      <t>デンワ</t>
    </rPh>
    <rPh sb="2" eb="4">
      <t>バンゴウ</t>
    </rPh>
    <phoneticPr fontId="2"/>
  </si>
  <si>
    <t>メールアドレス</t>
    <phoneticPr fontId="2"/>
  </si>
  <si>
    <r>
      <t>ローカル５G使用周波数帯</t>
    </r>
    <r>
      <rPr>
        <sz val="10"/>
        <color rgb="FFFF0000"/>
        <rFont val="Meiryo UI"/>
        <family val="3"/>
        <charset val="128"/>
      </rPr>
      <t>（複数選択可）</t>
    </r>
    <rPh sb="6" eb="8">
      <t>シヨウ</t>
    </rPh>
    <rPh sb="8" eb="11">
      <t>シュウハスウ</t>
    </rPh>
    <rPh sb="11" eb="12">
      <t>タイ</t>
    </rPh>
    <rPh sb="13" eb="15">
      <t>フクスウ</t>
    </rPh>
    <rPh sb="15" eb="18">
      <t>センタクカ</t>
    </rPh>
    <phoneticPr fontId="2"/>
  </si>
  <si>
    <r>
      <t xml:space="preserve">キャリア５Gの免許人、周波数帯
</t>
    </r>
    <r>
      <rPr>
        <sz val="9"/>
        <color rgb="FFFF0000"/>
        <rFont val="Meiryo UI"/>
        <family val="3"/>
        <charset val="128"/>
      </rPr>
      <t>※キャリア５Ｇの周波数を代用する場合、 当該キャリア５Gの免許人、
   周波数帯を記載</t>
    </r>
    <phoneticPr fontId="2"/>
  </si>
  <si>
    <t>実証環境</t>
    <rPh sb="0" eb="2">
      <t>ジッショウ</t>
    </rPh>
    <rPh sb="2" eb="4">
      <t>カンキョウ</t>
    </rPh>
    <phoneticPr fontId="2"/>
  </si>
  <si>
    <r>
      <t>①屋内外　</t>
    </r>
    <r>
      <rPr>
        <sz val="10"/>
        <color rgb="FFFF0000"/>
        <rFont val="Meiryo UI"/>
        <family val="3"/>
        <charset val="128"/>
      </rPr>
      <t>（複数選択可）</t>
    </r>
    <rPh sb="1" eb="4">
      <t>オクナイガイ</t>
    </rPh>
    <phoneticPr fontId="2"/>
  </si>
  <si>
    <r>
      <t xml:space="preserve">具体的内容（30字程度）
</t>
    </r>
    <r>
      <rPr>
        <sz val="9"/>
        <color rgb="FFFF0000"/>
        <rFont val="Meiryo UI"/>
        <family val="3"/>
        <charset val="128"/>
      </rPr>
      <t>【例】ビル・工場内、ビニールハウス内　等</t>
    </r>
    <phoneticPr fontId="2"/>
  </si>
  <si>
    <r>
      <t>②周辺環境</t>
    </r>
    <r>
      <rPr>
        <sz val="10"/>
        <color rgb="FFFF0000"/>
        <rFont val="Meiryo UI"/>
        <family val="3"/>
        <charset val="128"/>
      </rPr>
      <t>（複数選択可）</t>
    </r>
    <rPh sb="1" eb="3">
      <t>シュウヘン</t>
    </rPh>
    <rPh sb="3" eb="5">
      <t>カンキョウ</t>
    </rPh>
    <phoneticPr fontId="2"/>
  </si>
  <si>
    <t>「その他」の内容</t>
    <phoneticPr fontId="2"/>
  </si>
  <si>
    <t>端末形態</t>
    <phoneticPr fontId="2"/>
  </si>
  <si>
    <t>選択要件</t>
    <phoneticPr fontId="2"/>
  </si>
  <si>
    <t>「その他機能」の内容</t>
    <rPh sb="3" eb="4">
      <t>タ</t>
    </rPh>
    <rPh sb="4" eb="6">
      <t>キノウ</t>
    </rPh>
    <rPh sb="8" eb="10">
      <t>ナイヨウ</t>
    </rPh>
    <phoneticPr fontId="2"/>
  </si>
  <si>
    <t>前提条件</t>
    <rPh sb="0" eb="2">
      <t>ゼンテイ</t>
    </rPh>
    <rPh sb="2" eb="4">
      <t>ジョウケン</t>
    </rPh>
    <phoneticPr fontId="2"/>
  </si>
  <si>
    <r>
      <t>対象とする5Gの特徴</t>
    </r>
    <r>
      <rPr>
        <sz val="10"/>
        <color rgb="FFFF0000"/>
        <rFont val="Meiryo UI"/>
        <family val="3"/>
        <charset val="128"/>
      </rPr>
      <t>（複数選択可）</t>
    </r>
    <rPh sb="0" eb="2">
      <t>タイショウ</t>
    </rPh>
    <phoneticPr fontId="2"/>
  </si>
  <si>
    <r>
      <t>実証分野</t>
    </r>
    <r>
      <rPr>
        <sz val="10"/>
        <color rgb="FFFF0000"/>
        <rFont val="Meiryo UI"/>
        <family val="3"/>
        <charset val="128"/>
      </rPr>
      <t>（複数選択可）</t>
    </r>
    <rPh sb="0" eb="2">
      <t>ジッショウ</t>
    </rPh>
    <rPh sb="2" eb="4">
      <t>ブンヤ</t>
    </rPh>
    <phoneticPr fontId="2"/>
  </si>
  <si>
    <r>
      <t xml:space="preserve">対象とするユースケース（100字程度）
</t>
    </r>
    <r>
      <rPr>
        <sz val="9"/>
        <color rgb="FFFF0000"/>
        <rFont val="Meiryo UI"/>
        <family val="3"/>
        <charset val="128"/>
      </rPr>
      <t>※実証の目的とともに、ローカル５Ｇを用いたユースケースについて記載</t>
    </r>
    <r>
      <rPr>
        <sz val="10"/>
        <color rgb="FFFF0000"/>
        <rFont val="Meiryo UI"/>
        <family val="3"/>
        <charset val="128"/>
      </rPr>
      <t xml:space="preserve">
</t>
    </r>
    <r>
      <rPr>
        <sz val="9"/>
        <color rgb="FFFF0000"/>
        <rFont val="Meiryo UI"/>
        <family val="3"/>
        <charset val="128"/>
      </rPr>
      <t>【例】スマート農業の社会実装を目的とし、ローカル５Ｇを用いて、自動走行(レベル３)」による農機の圃場間移動や、複数台の農機の同時作業の実現</t>
    </r>
    <rPh sb="0" eb="2">
      <t>タイショウ</t>
    </rPh>
    <phoneticPr fontId="2"/>
  </si>
  <si>
    <t>当該案件との差異</t>
    <rPh sb="0" eb="2">
      <t>トウガイ</t>
    </rPh>
    <rPh sb="2" eb="4">
      <t>アンケン</t>
    </rPh>
    <rPh sb="6" eb="8">
      <t>サイ</t>
    </rPh>
    <phoneticPr fontId="2"/>
  </si>
  <si>
    <t>代表機関</t>
    <rPh sb="0" eb="2">
      <t>ダイヒョウ</t>
    </rPh>
    <rPh sb="2" eb="4">
      <t>キカン</t>
    </rPh>
    <phoneticPr fontId="2"/>
  </si>
  <si>
    <t>団体名・会社名</t>
    <phoneticPr fontId="2"/>
  </si>
  <si>
    <t>実証コンソーシアムにおける役割</t>
    <rPh sb="0" eb="2">
      <t>ジッショウ</t>
    </rPh>
    <rPh sb="13" eb="15">
      <t>ヤクワリ</t>
    </rPh>
    <phoneticPr fontId="2"/>
  </si>
  <si>
    <t>【例】</t>
    <rPh sb="1" eb="2">
      <t>レイ</t>
    </rPh>
    <phoneticPr fontId="2"/>
  </si>
  <si>
    <t>開発実証事業・特殊な環境における実証事業</t>
    <phoneticPr fontId="2"/>
  </si>
  <si>
    <t>端末システム試作事業</t>
    <phoneticPr fontId="2"/>
  </si>
  <si>
    <t>省庁名及び事業名</t>
    <rPh sb="0" eb="2">
      <t>ショウチョウ</t>
    </rPh>
    <rPh sb="2" eb="3">
      <t>メイ</t>
    </rPh>
    <rPh sb="3" eb="4">
      <t>オヨ</t>
    </rPh>
    <rPh sb="5" eb="8">
      <t>ジギョウメイ</t>
    </rPh>
    <phoneticPr fontId="2"/>
  </si>
  <si>
    <t>○</t>
  </si>
  <si>
    <r>
      <t>実施する実証テーマ</t>
    </r>
    <r>
      <rPr>
        <sz val="10"/>
        <color rgb="FFFF0000"/>
        <rFont val="Meiryo UI"/>
        <family val="3"/>
        <charset val="128"/>
      </rPr>
      <t>（複数選択可）</t>
    </r>
    <rPh sb="0" eb="2">
      <t>ジッシ</t>
    </rPh>
    <rPh sb="4" eb="6">
      <t>ジッショウ</t>
    </rPh>
    <rPh sb="10" eb="12">
      <t>フクスウ</t>
    </rPh>
    <rPh sb="12" eb="14">
      <t>センタク</t>
    </rPh>
    <rPh sb="14" eb="15">
      <t>カ</t>
    </rPh>
    <phoneticPr fontId="2"/>
  </si>
  <si>
    <t>フリーストール牛舎での個体管理作業の効率化に向けた実証事業</t>
    <phoneticPr fontId="2"/>
  </si>
  <si>
    <t xml:space="preserve"> 5G及びデータフュージョンによる熟練溶接士の技能の見える化及び遠隔指導の実証</t>
    <phoneticPr fontId="2"/>
  </si>
  <si>
    <t xml:space="preserve"> プラントの遠隔監視によるガス漏れ等設備異常の効率的検知の実現</t>
    <phoneticPr fontId="2"/>
  </si>
  <si>
    <t>港湾・コンテナターミナル業務の遠隔操作等による業務効率化・生産性向上の実現</t>
  </si>
  <si>
    <t xml:space="preserve"> ローカル５Gを活用した鉄道駅における線路巡視業務・運転支援業務の高度化</t>
    <phoneticPr fontId="2"/>
  </si>
  <si>
    <t xml:space="preserve"> ローカル5GとAI技術を用いた鉄道駅における車両監視の高度化</t>
    <phoneticPr fontId="2"/>
  </si>
  <si>
    <t xml:space="preserve"> ローカル5Gを活用した遠隔型自動運転バス社会実装事業</t>
    <phoneticPr fontId="2"/>
  </si>
  <si>
    <t>スマートシティにおける移動体搭載カメラ・AI画像認識による見守りの高度化</t>
    <phoneticPr fontId="2"/>
  </si>
  <si>
    <t>スタジアムにおけるローカル５G技術を活用した自由視点映像サービス等新たなビジネ スの社会実装</t>
  </si>
  <si>
    <t>共生社会を見据えた障がい者スポーツにおけるリモートコーチングの実現</t>
  </si>
  <si>
    <t>富士山地域DX「安全・安心観光情報システム」の実現</t>
    <phoneticPr fontId="2"/>
  </si>
  <si>
    <t>ローカル５Gを活用した災害時におけるテレビ放送の応急復旧</t>
    <phoneticPr fontId="2"/>
  </si>
  <si>
    <t>No01</t>
    <phoneticPr fontId="2"/>
  </si>
  <si>
    <t>No02</t>
  </si>
  <si>
    <t>No03</t>
  </si>
  <si>
    <t>No04</t>
  </si>
  <si>
    <t>No05</t>
  </si>
  <si>
    <t>No06</t>
  </si>
  <si>
    <t>No07</t>
  </si>
  <si>
    <t>No08</t>
  </si>
  <si>
    <t>No09</t>
  </si>
  <si>
    <t>No10</t>
  </si>
  <si>
    <t>No11</t>
  </si>
  <si>
    <t>No12</t>
  </si>
  <si>
    <t>No13</t>
  </si>
  <si>
    <t>No14</t>
  </si>
  <si>
    <t>No15</t>
  </si>
  <si>
    <t>No16</t>
  </si>
  <si>
    <t>No17</t>
  </si>
  <si>
    <t>No18</t>
  </si>
  <si>
    <t>No19</t>
  </si>
  <si>
    <t>No20</t>
  </si>
  <si>
    <t>No21</t>
  </si>
  <si>
    <t>No22</t>
  </si>
  <si>
    <t>No23</t>
  </si>
  <si>
    <t>No24</t>
  </si>
  <si>
    <t>No25</t>
  </si>
  <si>
    <t>No26</t>
  </si>
  <si>
    <t>中山間地域でのEVロボット遠隔制御等による果樹栽培支援に向けたローカル５Gの技術的条件及び利活用に関する調査検討</t>
    <phoneticPr fontId="2"/>
  </si>
  <si>
    <t>新型コロナからの経済復興に向けたローカル5Gを活用したイチゴ栽培の知能化・自動化の実現</t>
    <phoneticPr fontId="2"/>
  </si>
  <si>
    <t>ローカル５Gを活用した山間部林業現場での生産性向上および安全性向上のための実用化モデル検証</t>
    <phoneticPr fontId="2"/>
  </si>
  <si>
    <t xml:space="preserve"> 中小企業における地域共有型ローカル５GシステムによるAI異常検知等の実証（ツウテック社工場）</t>
    <phoneticPr fontId="2"/>
  </si>
  <si>
    <t xml:space="preserve"> 中小企業における地域共有型ローカル５GシステムによるAI異常検知等の実証（ユタカ社工場）</t>
    <phoneticPr fontId="2"/>
  </si>
  <si>
    <t>空港における遠隔監視型自動運転に向けた通信冗長化設計による映像監視技術の実現</t>
    <phoneticPr fontId="2"/>
  </si>
  <si>
    <t xml:space="preserve"> ローカル5Gを活用した高速道路トンネル内メンテナンス作業の効率・安全性向上に関する開発実証</t>
    <phoneticPr fontId="2"/>
  </si>
  <si>
    <t xml:space="preserve"> 高速道路上空の土木建設現場における、安全管理のDX化に求められる超高精細映像転送システムの実現</t>
    <phoneticPr fontId="2"/>
  </si>
  <si>
    <t xml:space="preserve"> 大型複合国際会議施設におけるポストコロナを見据えた遠隔監視等による安心・安全なイベントの開催</t>
    <phoneticPr fontId="2"/>
  </si>
  <si>
    <t>ローカル５Gネットワーク網を活用したコンサート空間内におけるワイヤレス映像撮影システムの構築</t>
    <phoneticPr fontId="2"/>
  </si>
  <si>
    <t>道路における災害時の被災状況確認の迅速化および平常時の管理・運営の高度化に向けた実証</t>
    <phoneticPr fontId="2"/>
  </si>
  <si>
    <t xml:space="preserve"> 大都市病院における視覚情報共有・AI解析等を活用したオペレーション向上による医療提供体制の充実・強化の実現</t>
    <phoneticPr fontId="2"/>
  </si>
  <si>
    <t xml:space="preserve">自動トラクター等の農機の遠隔監視制御による自動運転等の実現 </t>
    <phoneticPr fontId="2"/>
  </si>
  <si>
    <t>農業ロボットによる農作業の自動化の実現</t>
    <phoneticPr fontId="2"/>
  </si>
  <si>
    <t>海面養殖業における海中の遠隔監視（海中の可視化）等の実現</t>
    <phoneticPr fontId="2"/>
  </si>
  <si>
    <t>スマートグラスを活用した熟練農業者技術の「見える化」の実現</t>
    <phoneticPr fontId="2"/>
  </si>
  <si>
    <t>地域の中小工場等への課題解決モデルの横展開の仕組みの構築の 実現</t>
  </si>
  <si>
    <t>MR技術を活用した遠隔作業支援の実現</t>
  </si>
  <si>
    <t xml:space="preserve">目視検査の自動化や遠隔からの品質確認の実現 </t>
    <phoneticPr fontId="2"/>
  </si>
  <si>
    <t>工場内の無線化の実現</t>
    <phoneticPr fontId="2"/>
  </si>
  <si>
    <t>自動運転車両の安全確保支援の仕組みの実現</t>
    <phoneticPr fontId="2"/>
  </si>
  <si>
    <t>遠隔・リアルタイムでの列車検査、線路巡視等の実現</t>
    <phoneticPr fontId="2"/>
  </si>
  <si>
    <t>観光客の滞在時間と場所の分散化の促進等に資する仕組みの実現</t>
    <phoneticPr fontId="2"/>
  </si>
  <si>
    <t>ｅスポーツ等を通じた施設の有効活用による地域活性化の実現</t>
    <phoneticPr fontId="2"/>
  </si>
  <si>
    <t>新たな観光体験の実現</t>
  </si>
  <si>
    <t>防災業務の高度化及び迅速な住民避難行動の実現</t>
    <phoneticPr fontId="2"/>
  </si>
  <si>
    <t>中核病院における５Ｇと先端技術を融合した遠隔診療等の実現</t>
    <phoneticPr fontId="2"/>
  </si>
  <si>
    <t>遠隔巡回・遠隔監視等による警備力向上に資する新たなモデルの実現</t>
    <phoneticPr fontId="2"/>
  </si>
  <si>
    <t>へき地診療所における中核病院による遠隔診療・リハビリ指導等の実現</t>
    <phoneticPr fontId="2"/>
  </si>
  <si>
    <t>専門医の遠隔サポートによる離島等の基幹病院の医師の専門外来等の実現</t>
    <phoneticPr fontId="2"/>
  </si>
  <si>
    <t>【参考資料】R2年度実証事業概要一覧</t>
  </si>
  <si>
    <t>【参考資料】R3年度実証事業概要一覧</t>
  </si>
  <si>
    <t>■R2年度</t>
    <rPh sb="3" eb="5">
      <t>ネンド</t>
    </rPh>
    <phoneticPr fontId="2"/>
  </si>
  <si>
    <t>R3年度</t>
    <rPh sb="2" eb="4">
      <t>ネンド</t>
    </rPh>
    <phoneticPr fontId="2"/>
  </si>
  <si>
    <r>
      <t>ローカル5G活用ソリューションの類型</t>
    </r>
    <r>
      <rPr>
        <sz val="10"/>
        <color rgb="FFFF0000"/>
        <rFont val="Meiryo UI"/>
        <family val="3"/>
        <charset val="128"/>
      </rPr>
      <t>（複数選択可）</t>
    </r>
    <rPh sb="6" eb="8">
      <t>カツヨウ</t>
    </rPh>
    <rPh sb="16" eb="18">
      <t>ルイケイ</t>
    </rPh>
    <phoneticPr fontId="2"/>
  </si>
  <si>
    <t>　</t>
  </si>
  <si>
    <t>　</t>
    <phoneticPr fontId="2"/>
  </si>
  <si>
    <t>当該応募内容との差異
(100文字程度)</t>
    <phoneticPr fontId="2"/>
  </si>
  <si>
    <r>
      <t xml:space="preserve">他省庁事業との関係有無
</t>
    </r>
    <r>
      <rPr>
        <sz val="10"/>
        <color rgb="FFFF0000"/>
        <rFont val="Meiryo UI"/>
        <family val="3"/>
        <charset val="128"/>
      </rPr>
      <t>※「他省庁事業と連携して実施」の場合は省庁名及び事業名を記載</t>
    </r>
    <rPh sb="3" eb="5">
      <t>ジギョウ</t>
    </rPh>
    <rPh sb="7" eb="9">
      <t>カンケイ</t>
    </rPh>
    <rPh sb="14" eb="17">
      <t>タショウチョウ</t>
    </rPh>
    <rPh sb="17" eb="19">
      <t>ジギョウ</t>
    </rPh>
    <rPh sb="20" eb="22">
      <t>レンケイ</t>
    </rPh>
    <rPh sb="24" eb="26">
      <t>ジッシ</t>
    </rPh>
    <phoneticPr fontId="2"/>
  </si>
  <si>
    <t>過年度事業等との関連性</t>
    <rPh sb="5" eb="6">
      <t>ナド</t>
    </rPh>
    <phoneticPr fontId="2"/>
  </si>
  <si>
    <t>過年度ローカル5G開発実証の案件との類似点及び差異点</t>
    <rPh sb="0" eb="3">
      <t>カネンド</t>
    </rPh>
    <rPh sb="9" eb="11">
      <t>カイハツ</t>
    </rPh>
    <rPh sb="11" eb="13">
      <t>ジッショウ</t>
    </rPh>
    <rPh sb="14" eb="16">
      <t>アンケン</t>
    </rPh>
    <rPh sb="18" eb="21">
      <t>ルイジテン</t>
    </rPh>
    <rPh sb="21" eb="22">
      <t>オヨ</t>
    </rPh>
    <rPh sb="23" eb="25">
      <t>サイ</t>
    </rPh>
    <rPh sb="25" eb="26">
      <t>テン</t>
    </rPh>
    <phoneticPr fontId="2"/>
  </si>
  <si>
    <t>過年度実証との類似性有無</t>
    <rPh sb="0" eb="3">
      <t>カネンド</t>
    </rPh>
    <rPh sb="3" eb="5">
      <t>ジッショウ</t>
    </rPh>
    <rPh sb="7" eb="10">
      <t>ルイジセイ</t>
    </rPh>
    <rPh sb="10" eb="12">
      <t>ウム</t>
    </rPh>
    <phoneticPr fontId="2"/>
  </si>
  <si>
    <t>エントリーシート
受付ID</t>
    <rPh sb="9" eb="11">
      <t>ウケツケ</t>
    </rPh>
    <phoneticPr fontId="2"/>
  </si>
  <si>
    <r>
      <t xml:space="preserve">総務省R3年度ローカル5G開発実証への応募実績
</t>
    </r>
    <r>
      <rPr>
        <sz val="10"/>
        <color rgb="FFFF0000"/>
        <rFont val="Meiryo UI"/>
        <family val="3"/>
        <charset val="128"/>
      </rPr>
      <t>※「実績あり」の場合は、エントリーシート受付ID及び当該応募内容との差異（100文字程度）を記載</t>
    </r>
    <rPh sb="0" eb="3">
      <t>ソウムショウ</t>
    </rPh>
    <rPh sb="13" eb="15">
      <t>カイハツ</t>
    </rPh>
    <rPh sb="15" eb="17">
      <t>ジッショウ</t>
    </rPh>
    <rPh sb="19" eb="21">
      <t>オウボ</t>
    </rPh>
    <rPh sb="26" eb="28">
      <t>ジッセキ</t>
    </rPh>
    <rPh sb="44" eb="46">
      <t>ウケツケ</t>
    </rPh>
    <rPh sb="51" eb="53">
      <t>トウガイ</t>
    </rPh>
    <rPh sb="53" eb="55">
      <t>オウボ</t>
    </rPh>
    <rPh sb="55" eb="57">
      <t>ナイヨウ</t>
    </rPh>
    <rPh sb="59" eb="61">
      <t>サイ</t>
    </rPh>
    <rPh sb="65" eb="67">
      <t>モジ</t>
    </rPh>
    <rPh sb="67" eb="69">
      <t>テイド</t>
    </rPh>
    <phoneticPr fontId="2"/>
  </si>
  <si>
    <t>実績ありの場合</t>
    <rPh sb="0" eb="2">
      <t>ジッセキ</t>
    </rPh>
    <phoneticPr fontId="2"/>
  </si>
  <si>
    <t>R2年度に類似する実証ありの場合、実証案件を選択</t>
    <rPh sb="2" eb="4">
      <t>ネンド</t>
    </rPh>
    <rPh sb="5" eb="7">
      <t>ルイジ</t>
    </rPh>
    <rPh sb="9" eb="11">
      <t>ジッショウ</t>
    </rPh>
    <rPh sb="19" eb="21">
      <t>アンケン</t>
    </rPh>
    <rPh sb="22" eb="24">
      <t>センタク</t>
    </rPh>
    <phoneticPr fontId="2"/>
  </si>
  <si>
    <t>R3年度に類似する実証ありの場合、実証案件を選択</t>
    <rPh sb="2" eb="4">
      <t>ネンド</t>
    </rPh>
    <rPh sb="5" eb="7">
      <t>ルイジ</t>
    </rPh>
    <rPh sb="9" eb="11">
      <t>ジッショウ</t>
    </rPh>
    <rPh sb="19" eb="21">
      <t>アンケン</t>
    </rPh>
    <rPh sb="22" eb="24">
      <t>センタク</t>
    </rPh>
    <phoneticPr fontId="2"/>
  </si>
  <si>
    <t>Ⅰ．提案する事業区分</t>
    <rPh sb="2" eb="4">
      <t>テイアン</t>
    </rPh>
    <rPh sb="6" eb="8">
      <t>ジギョウ</t>
    </rPh>
    <rPh sb="8" eb="10">
      <t>クブン</t>
    </rPh>
    <phoneticPr fontId="2"/>
  </si>
  <si>
    <t>Ⅱ．代表機関情報</t>
    <rPh sb="2" eb="4">
      <t>ダイヒョウ</t>
    </rPh>
    <rPh sb="4" eb="6">
      <t>キカン</t>
    </rPh>
    <rPh sb="6" eb="8">
      <t>ジョウホウ</t>
    </rPh>
    <phoneticPr fontId="2"/>
  </si>
  <si>
    <t>Ⅲ．実証環境</t>
    <rPh sb="2" eb="4">
      <t>ジッショウ</t>
    </rPh>
    <rPh sb="4" eb="6">
      <t>カンキョウ</t>
    </rPh>
    <phoneticPr fontId="2"/>
  </si>
  <si>
    <t>Ⅳ．技術実証</t>
    <phoneticPr fontId="2"/>
  </si>
  <si>
    <t>Ⅴ．課題実証</t>
    <rPh sb="2" eb="4">
      <t>カダイ</t>
    </rPh>
    <rPh sb="4" eb="6">
      <t>ジッショウ</t>
    </rPh>
    <phoneticPr fontId="2"/>
  </si>
  <si>
    <t>Ⅵ．実施体制</t>
    <rPh sb="2" eb="4">
      <t>ジッシ</t>
    </rPh>
    <rPh sb="4" eb="6">
      <t>タイセイ</t>
    </rPh>
    <phoneticPr fontId="2"/>
  </si>
  <si>
    <t xml:space="preserve">※エントリーシート提出時点で確定している実施体制について記載すること。団体名・会社名及び役割を記載し、代表機関には「〇」を印すこと。  </t>
    <rPh sb="28" eb="30">
      <t>キサイ</t>
    </rPh>
    <rPh sb="35" eb="37">
      <t>ダンタイ</t>
    </rPh>
    <rPh sb="37" eb="38">
      <t>メイ</t>
    </rPh>
    <rPh sb="39" eb="42">
      <t>カイシャメイ</t>
    </rPh>
    <rPh sb="42" eb="43">
      <t>オヨ</t>
    </rPh>
    <rPh sb="44" eb="46">
      <t>ヤクワリ</t>
    </rPh>
    <rPh sb="47" eb="49">
      <t>キサイ</t>
    </rPh>
    <rPh sb="51" eb="53">
      <t>ダイヒョウ</t>
    </rPh>
    <rPh sb="53" eb="55">
      <t>キカン</t>
    </rPh>
    <rPh sb="61" eb="62">
      <t>シル</t>
    </rPh>
    <phoneticPr fontId="2"/>
  </si>
  <si>
    <t>○○○○株式会社
株式会社XXXX
△△△△大学　等</t>
    <rPh sb="25" eb="26">
      <t>ナド</t>
    </rPh>
    <phoneticPr fontId="2"/>
  </si>
  <si>
    <t>請負契約主体・全体統括・課題実証統括			
５Gネットワーク環境構築			
技術実証統括　等</t>
    <rPh sb="45" eb="46">
      <t>ナド</t>
    </rPh>
    <phoneticPr fontId="2"/>
  </si>
  <si>
    <t>ローカル５Gを活用した閉域ネットワークによる離島発電所での巡視点検ロボット運用の実現</t>
    <phoneticPr fontId="2"/>
  </si>
  <si>
    <t>ローカル5Gを活用した操船支援情報の提供および映像監視による港湾内安全管理の取組み</t>
    <phoneticPr fontId="2"/>
  </si>
  <si>
    <t>デザイン制作における遠隔協調作業などの新しい働き方に必要なリアルコミュニケーションの実現</t>
    <phoneticPr fontId="2"/>
  </si>
  <si>
    <t>農業</t>
    <rPh sb="0" eb="2">
      <t>ノウギョウ</t>
    </rPh>
    <phoneticPr fontId="2"/>
  </si>
  <si>
    <t>林業</t>
    <rPh sb="0" eb="2">
      <t>リンギョウ</t>
    </rPh>
    <phoneticPr fontId="2"/>
  </si>
  <si>
    <t>工場</t>
    <rPh sb="0" eb="2">
      <t>コウジョウ</t>
    </rPh>
    <phoneticPr fontId="2"/>
  </si>
  <si>
    <t>空港</t>
    <rPh sb="0" eb="2">
      <t>クウコウ</t>
    </rPh>
    <phoneticPr fontId="2"/>
  </si>
  <si>
    <t>鉄道</t>
    <rPh sb="0" eb="2">
      <t>テツドウ</t>
    </rPh>
    <phoneticPr fontId="2"/>
  </si>
  <si>
    <t>建設</t>
    <rPh sb="0" eb="2">
      <t>ケンセツ</t>
    </rPh>
    <phoneticPr fontId="2"/>
  </si>
  <si>
    <t>交通</t>
    <rPh sb="0" eb="2">
      <t>コウツウ</t>
    </rPh>
    <phoneticPr fontId="2"/>
  </si>
  <si>
    <t>観光</t>
    <rPh sb="0" eb="2">
      <t>カンコウ</t>
    </rPh>
    <phoneticPr fontId="2"/>
  </si>
  <si>
    <t>スマート</t>
    <phoneticPr fontId="2"/>
  </si>
  <si>
    <t>防災</t>
    <rPh sb="0" eb="2">
      <t>ボウサイ</t>
    </rPh>
    <phoneticPr fontId="2"/>
  </si>
  <si>
    <t>医療</t>
    <rPh sb="0" eb="2">
      <t>イリョウ</t>
    </rPh>
    <phoneticPr fontId="2"/>
  </si>
  <si>
    <t>教育</t>
    <rPh sb="0" eb="2">
      <t>キョウイク</t>
    </rPh>
    <phoneticPr fontId="2"/>
  </si>
  <si>
    <t>その他</t>
    <rPh sb="2" eb="3">
      <t>タ</t>
    </rPh>
    <phoneticPr fontId="2"/>
  </si>
  <si>
    <t>高精細</t>
    <rPh sb="0" eb="3">
      <t>コウセイサイ</t>
    </rPh>
    <phoneticPr fontId="2"/>
  </si>
  <si>
    <t>リアル</t>
    <phoneticPr fontId="2"/>
  </si>
  <si>
    <t>AI</t>
    <phoneticPr fontId="2"/>
  </si>
  <si>
    <t>機械</t>
    <rPh sb="0" eb="2">
      <t>キカイ</t>
    </rPh>
    <phoneticPr fontId="2"/>
  </si>
  <si>
    <t>移動</t>
    <rPh sb="0" eb="2">
      <t>イドウ</t>
    </rPh>
    <phoneticPr fontId="2"/>
  </si>
  <si>
    <t>多用</t>
    <rPh sb="0" eb="2">
      <t>タヨウ</t>
    </rPh>
    <phoneticPr fontId="2"/>
  </si>
  <si>
    <r>
      <t xml:space="preserve">当該案件との類似部分　　
</t>
    </r>
    <r>
      <rPr>
        <sz val="10"/>
        <color rgb="FFFF0000"/>
        <rFont val="Meiryo UI"/>
        <family val="3"/>
        <charset val="128"/>
      </rPr>
      <t>※類似部分＋差異（200文字程度</t>
    </r>
    <r>
      <rPr>
        <sz val="10"/>
        <color theme="1"/>
        <rFont val="Meiryo UI"/>
        <family val="3"/>
        <charset val="128"/>
      </rPr>
      <t>）</t>
    </r>
    <rPh sb="0" eb="2">
      <t>トウガイ</t>
    </rPh>
    <rPh sb="2" eb="4">
      <t>アンケン</t>
    </rPh>
    <rPh sb="6" eb="8">
      <t>ルイジ</t>
    </rPh>
    <rPh sb="8" eb="10">
      <t>ブブン</t>
    </rPh>
    <rPh sb="14" eb="16">
      <t>ルイジ</t>
    </rPh>
    <rPh sb="16" eb="18">
      <t>ブブン</t>
    </rPh>
    <rPh sb="19" eb="21">
      <t>サイ</t>
    </rPh>
    <rPh sb="25" eb="27">
      <t>モジ</t>
    </rPh>
    <rPh sb="27" eb="29">
      <t>テイド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</si>
</sst>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文&quot;&quot;字&quot;"/>
  </numFmts>
  <fonts count="14" x14ac:knownFonts="1">
    <font>
      <sz val="11"/>
      <color theme="1"/>
      <name val="游ゴシック"/>
      <family val="2"/>
      <charset val="128"/>
      <scheme val="minor"/>
    </font>
    <font>
      <b/>
      <sz val="11"/>
      <color theme="0"/>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0"/>
      <color rgb="FFFF0000"/>
      <name val="Meiryo UI"/>
      <family val="3"/>
      <charset val="128"/>
    </font>
    <font>
      <sz val="9"/>
      <color rgb="FFFF0000"/>
      <name val="Meiryo UI"/>
      <family val="3"/>
      <charset val="128"/>
    </font>
    <font>
      <sz val="9"/>
      <color rgb="FF000000"/>
      <name val="Meiryo UI"/>
      <family val="3"/>
      <charset val="128"/>
    </font>
    <font>
      <sz val="10"/>
      <name val="Meiryo UI"/>
      <family val="3"/>
      <charset val="128"/>
    </font>
    <font>
      <sz val="11"/>
      <color theme="1"/>
      <name val="Meiryo UI"/>
      <family val="3"/>
      <charset val="128"/>
    </font>
    <font>
      <sz val="8"/>
      <name val="Meiryo UI"/>
      <family val="3"/>
      <charset val="128"/>
    </font>
    <font>
      <sz val="8"/>
      <color theme="1"/>
      <name val="Meiryo UI"/>
      <family val="3"/>
      <charset val="128"/>
    </font>
    <font>
      <u/>
      <sz val="11"/>
      <color theme="10"/>
      <name val="游ゴシック"/>
      <family val="2"/>
      <charset val="128"/>
      <scheme val="minor"/>
    </font>
    <font>
      <u/>
      <sz val="10"/>
      <color rgb="FFFF0000"/>
      <name val="Meiryo UI"/>
      <family val="3"/>
      <charset val="128"/>
    </font>
  </fonts>
  <fills count="7">
    <fill>
      <patternFill patternType="none"/>
    </fill>
    <fill>
      <patternFill patternType="gray125"/>
    </fill>
    <fill>
      <patternFill patternType="solid">
        <fgColor rgb="FF003B83"/>
        <bgColor indexed="64"/>
      </patternFill>
    </fill>
    <fill>
      <patternFill patternType="solid">
        <fgColor theme="4" tint="0.79998168889431442"/>
        <bgColor indexed="64"/>
      </patternFill>
    </fill>
    <fill>
      <patternFill patternType="solid">
        <fgColor rgb="FFDBE5F1"/>
        <bgColor indexed="64"/>
      </patternFill>
    </fill>
    <fill>
      <patternFill patternType="solid">
        <fgColor theme="0"/>
        <bgColor indexed="64"/>
      </patternFill>
    </fill>
    <fill>
      <patternFill patternType="solid">
        <fgColor theme="7" tint="0.79998168889431442"/>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style="thin">
        <color indexed="64"/>
      </right>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09">
    <xf numFmtId="0" fontId="0" fillId="0" borderId="0" xfId="0">
      <alignment vertical="center"/>
    </xf>
    <xf numFmtId="0" fontId="4" fillId="0" borderId="0" xfId="0" applyFont="1">
      <alignment vertical="center"/>
    </xf>
    <xf numFmtId="0" fontId="9" fillId="0" borderId="0" xfId="0" applyFont="1">
      <alignment vertical="center"/>
    </xf>
    <xf numFmtId="0" fontId="9" fillId="0" borderId="0" xfId="0" applyFont="1" applyAlignment="1">
      <alignment vertical="center"/>
    </xf>
    <xf numFmtId="0" fontId="4" fillId="0" borderId="0" xfId="0" applyFont="1" applyAlignment="1">
      <alignment vertical="center" wrapText="1"/>
    </xf>
    <xf numFmtId="0" fontId="9" fillId="0" borderId="0" xfId="0" applyFont="1" applyProtection="1">
      <alignment vertical="center"/>
    </xf>
    <xf numFmtId="0" fontId="3" fillId="0" borderId="0" xfId="0" applyFont="1" applyAlignment="1" applyProtection="1">
      <alignment vertical="center"/>
    </xf>
    <xf numFmtId="0" fontId="3" fillId="0" borderId="0" xfId="0" applyFont="1" applyAlignment="1" applyProtection="1">
      <alignment horizontal="left" vertical="center"/>
    </xf>
    <xf numFmtId="0" fontId="4" fillId="0" borderId="0" xfId="0" applyFont="1" applyAlignment="1" applyProtection="1">
      <alignment vertical="center"/>
    </xf>
    <xf numFmtId="0" fontId="9" fillId="0" borderId="0" xfId="0" applyFont="1" applyAlignment="1" applyProtection="1">
      <alignment vertical="center"/>
    </xf>
    <xf numFmtId="0" fontId="4" fillId="3" borderId="1" xfId="0" applyFont="1" applyFill="1" applyBorder="1" applyAlignment="1" applyProtection="1">
      <alignment horizontal="center" vertical="center"/>
    </xf>
    <xf numFmtId="0" fontId="4" fillId="4" borderId="4" xfId="0" applyFont="1" applyFill="1" applyBorder="1" applyAlignment="1" applyProtection="1">
      <alignment horizontal="center" vertical="center"/>
    </xf>
    <xf numFmtId="0" fontId="4" fillId="4" borderId="7" xfId="0" applyFont="1" applyFill="1" applyBorder="1" applyAlignment="1" applyProtection="1">
      <alignment horizontal="center" vertical="center"/>
    </xf>
    <xf numFmtId="0" fontId="4" fillId="4" borderId="10" xfId="0" applyFont="1" applyFill="1" applyBorder="1" applyAlignment="1" applyProtection="1">
      <alignment horizontal="center" vertical="center"/>
    </xf>
    <xf numFmtId="0" fontId="4" fillId="4" borderId="13" xfId="0" applyFont="1" applyFill="1" applyBorder="1" applyAlignment="1" applyProtection="1">
      <alignment horizontal="left" vertical="center" wrapText="1"/>
    </xf>
    <xf numFmtId="0" fontId="4" fillId="4" borderId="19" xfId="0" applyFont="1" applyFill="1" applyBorder="1" applyAlignment="1" applyProtection="1">
      <alignment horizontal="left" vertical="center" wrapText="1"/>
    </xf>
    <xf numFmtId="0" fontId="3" fillId="0" borderId="0" xfId="0" applyFont="1" applyProtection="1">
      <alignment vertical="center"/>
    </xf>
    <xf numFmtId="0" fontId="4" fillId="0" borderId="0" xfId="0" applyFont="1" applyProtection="1">
      <alignment vertical="center"/>
    </xf>
    <xf numFmtId="0" fontId="4" fillId="4" borderId="20" xfId="0" applyFont="1" applyFill="1" applyBorder="1" applyAlignment="1" applyProtection="1">
      <alignment horizontal="center" vertical="center"/>
    </xf>
    <xf numFmtId="0" fontId="4" fillId="4" borderId="26" xfId="0" applyFont="1" applyFill="1" applyBorder="1" applyAlignment="1" applyProtection="1">
      <alignment horizontal="left" vertical="center" wrapText="1"/>
    </xf>
    <xf numFmtId="0" fontId="4" fillId="4" borderId="27" xfId="0" applyFont="1" applyFill="1" applyBorder="1" applyAlignment="1" applyProtection="1">
      <alignment horizontal="left" vertical="center" wrapText="1"/>
    </xf>
    <xf numFmtId="176" fontId="10" fillId="3" borderId="37" xfId="0" applyNumberFormat="1" applyFont="1" applyFill="1" applyBorder="1" applyProtection="1">
      <alignment vertical="center"/>
    </xf>
    <xf numFmtId="0" fontId="4" fillId="4" borderId="28" xfId="0" applyFont="1" applyFill="1" applyBorder="1" applyAlignment="1" applyProtection="1">
      <alignment horizontal="left" vertical="center" wrapText="1"/>
    </xf>
    <xf numFmtId="0" fontId="4" fillId="4" borderId="29" xfId="0" applyFont="1" applyFill="1" applyBorder="1" applyAlignment="1" applyProtection="1">
      <alignment horizontal="left" vertical="center" wrapText="1"/>
    </xf>
    <xf numFmtId="0" fontId="4" fillId="4" borderId="11" xfId="0" applyFont="1" applyFill="1" applyBorder="1" applyAlignment="1" applyProtection="1">
      <alignment horizontal="left" vertical="center"/>
    </xf>
    <xf numFmtId="0" fontId="4" fillId="4" borderId="1" xfId="0" applyFont="1" applyFill="1" applyBorder="1" applyAlignment="1" applyProtection="1">
      <alignment horizontal="center" vertical="center"/>
    </xf>
    <xf numFmtId="0" fontId="4" fillId="0" borderId="0" xfId="0" applyFont="1" applyAlignment="1" applyProtection="1">
      <alignment horizontal="justify" vertical="center" wrapText="1"/>
    </xf>
    <xf numFmtId="0" fontId="4" fillId="4" borderId="33" xfId="0" applyFont="1" applyFill="1" applyBorder="1" applyAlignment="1" applyProtection="1">
      <alignment horizontal="left" vertical="center" wrapText="1"/>
    </xf>
    <xf numFmtId="0" fontId="4" fillId="4" borderId="34" xfId="0" applyFont="1" applyFill="1" applyBorder="1" applyAlignment="1" applyProtection="1">
      <alignment horizontal="left" vertical="center" wrapText="1"/>
    </xf>
    <xf numFmtId="0" fontId="5" fillId="5" borderId="33" xfId="0" applyFont="1" applyFill="1" applyBorder="1" applyAlignment="1" applyProtection="1">
      <alignment horizontal="left" vertical="top" wrapText="1"/>
    </xf>
    <xf numFmtId="0" fontId="8" fillId="4" borderId="13" xfId="0" applyFont="1" applyFill="1" applyBorder="1" applyAlignment="1" applyProtection="1">
      <alignment horizontal="center" vertical="center" shrinkToFit="1"/>
    </xf>
    <xf numFmtId="0" fontId="8" fillId="3" borderId="67" xfId="0" applyFont="1" applyFill="1" applyBorder="1" applyAlignment="1" applyProtection="1">
      <alignment horizontal="left" vertical="center" wrapText="1" shrinkToFit="1"/>
    </xf>
    <xf numFmtId="0" fontId="8" fillId="3" borderId="35" xfId="0" applyFont="1" applyFill="1" applyBorder="1" applyAlignment="1" applyProtection="1">
      <alignment horizontal="left" vertical="center" wrapText="1" shrinkToFit="1"/>
    </xf>
    <xf numFmtId="176" fontId="10" fillId="3" borderId="51" xfId="0" applyNumberFormat="1" applyFont="1" applyFill="1" applyBorder="1" applyProtection="1">
      <alignment vertical="center"/>
    </xf>
    <xf numFmtId="0" fontId="4" fillId="4" borderId="63" xfId="0" applyFont="1" applyFill="1" applyBorder="1" applyAlignment="1" applyProtection="1">
      <alignment horizontal="left" vertical="center" wrapText="1"/>
    </xf>
    <xf numFmtId="0" fontId="4" fillId="3" borderId="58" xfId="0" applyFont="1" applyFill="1" applyBorder="1" applyAlignment="1" applyProtection="1">
      <alignment horizontal="left" vertical="center" wrapText="1"/>
    </xf>
    <xf numFmtId="0" fontId="13" fillId="3" borderId="55" xfId="1" applyFont="1" applyFill="1" applyBorder="1" applyAlignment="1" applyProtection="1">
      <alignment horizontal="left" vertical="center" wrapText="1"/>
    </xf>
    <xf numFmtId="0" fontId="4" fillId="4" borderId="25" xfId="0" applyFont="1" applyFill="1" applyBorder="1" applyAlignment="1" applyProtection="1">
      <alignment horizontal="left" vertical="center" wrapText="1"/>
    </xf>
    <xf numFmtId="0" fontId="4" fillId="4" borderId="64" xfId="0" applyFont="1" applyFill="1" applyBorder="1" applyAlignment="1" applyProtection="1">
      <alignment horizontal="left" vertical="center" wrapText="1"/>
    </xf>
    <xf numFmtId="0" fontId="9" fillId="0" borderId="0" xfId="0" applyFont="1" applyProtection="1">
      <alignment vertical="center"/>
      <protection locked="0"/>
    </xf>
    <xf numFmtId="0" fontId="11" fillId="0" borderId="0" xfId="0" applyFont="1" applyProtection="1">
      <alignment vertical="center"/>
      <protection locked="0"/>
    </xf>
    <xf numFmtId="0" fontId="9" fillId="6" borderId="0" xfId="0" applyFont="1" applyFill="1" applyProtection="1">
      <alignment vertical="center"/>
      <protection locked="0"/>
    </xf>
    <xf numFmtId="0" fontId="11" fillId="6" borderId="0" xfId="0" applyFont="1" applyFill="1" applyProtection="1">
      <alignment vertical="center"/>
      <protection locked="0"/>
    </xf>
    <xf numFmtId="0" fontId="9" fillId="0" borderId="0" xfId="0" applyFont="1" applyAlignment="1" applyProtection="1">
      <alignment vertical="center"/>
      <protection locked="0"/>
    </xf>
    <xf numFmtId="0" fontId="11"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Fill="1" applyProtection="1">
      <alignment vertical="center"/>
      <protection locked="0"/>
    </xf>
    <xf numFmtId="0" fontId="8" fillId="5" borderId="52" xfId="0" applyFont="1" applyFill="1" applyBorder="1" applyAlignment="1" applyProtection="1">
      <alignment horizontal="center" vertical="center"/>
      <protection locked="0"/>
    </xf>
    <xf numFmtId="0" fontId="8" fillId="5" borderId="27" xfId="0" applyFont="1" applyFill="1" applyBorder="1" applyAlignment="1" applyProtection="1">
      <alignment horizontal="center" vertical="center"/>
      <protection locked="0"/>
    </xf>
    <xf numFmtId="0" fontId="9" fillId="0" borderId="27" xfId="0" applyFont="1" applyBorder="1" applyAlignment="1" applyProtection="1">
      <alignment vertical="center" wrapText="1"/>
      <protection locked="0"/>
    </xf>
    <xf numFmtId="0" fontId="9" fillId="0" borderId="45" xfId="0" applyFont="1" applyBorder="1" applyAlignment="1" applyProtection="1">
      <alignment vertical="center" wrapText="1"/>
      <protection locked="0"/>
    </xf>
    <xf numFmtId="0" fontId="8" fillId="5" borderId="53" xfId="0" applyFont="1" applyFill="1" applyBorder="1" applyAlignment="1" applyProtection="1">
      <alignment horizontal="center" vertical="center"/>
      <protection locked="0"/>
    </xf>
    <xf numFmtId="0" fontId="8" fillId="5" borderId="29" xfId="0" applyFont="1" applyFill="1" applyBorder="1" applyAlignment="1" applyProtection="1">
      <alignment horizontal="center" vertical="center"/>
      <protection locked="0"/>
    </xf>
    <xf numFmtId="0" fontId="9" fillId="0" borderId="29" xfId="0" applyFont="1" applyBorder="1" applyAlignment="1" applyProtection="1">
      <alignment vertical="center" wrapText="1"/>
      <protection locked="0"/>
    </xf>
    <xf numFmtId="0" fontId="9" fillId="0" borderId="54" xfId="0" applyFont="1" applyBorder="1" applyAlignment="1" applyProtection="1">
      <alignment vertical="center" wrapText="1"/>
      <protection locked="0"/>
    </xf>
    <xf numFmtId="0" fontId="4" fillId="5" borderId="64" xfId="0" applyFont="1" applyFill="1" applyBorder="1" applyAlignment="1" applyProtection="1">
      <alignment horizontal="left" vertical="center" wrapText="1"/>
      <protection locked="0"/>
    </xf>
    <xf numFmtId="0" fontId="4" fillId="5" borderId="65" xfId="0" applyFont="1" applyFill="1" applyBorder="1" applyAlignment="1" applyProtection="1">
      <alignment horizontal="left" vertical="center" wrapText="1"/>
      <protection locked="0"/>
    </xf>
    <xf numFmtId="0" fontId="4" fillId="0" borderId="4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42" xfId="0" applyFont="1" applyBorder="1" applyAlignment="1" applyProtection="1">
      <alignment horizontal="center" vertical="center"/>
    </xf>
    <xf numFmtId="0" fontId="8" fillId="5" borderId="46" xfId="0" applyFont="1" applyFill="1" applyBorder="1" applyAlignment="1" applyProtection="1">
      <alignment horizontal="center" vertical="center" wrapText="1"/>
    </xf>
    <xf numFmtId="0" fontId="8" fillId="5" borderId="21" xfId="0" applyFont="1" applyFill="1" applyBorder="1" applyAlignment="1" applyProtection="1">
      <alignment horizontal="center" vertical="center" wrapText="1"/>
    </xf>
    <xf numFmtId="0" fontId="8" fillId="5" borderId="47" xfId="0" applyFont="1" applyFill="1" applyBorder="1" applyAlignment="1" applyProtection="1">
      <alignment horizontal="center" vertical="center" wrapText="1"/>
    </xf>
    <xf numFmtId="0" fontId="4" fillId="0" borderId="25"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xf>
    <xf numFmtId="0" fontId="0" fillId="0" borderId="8" xfId="0" applyFill="1" applyBorder="1" applyAlignment="1" applyProtection="1">
      <alignment horizontal="left" vertical="center" wrapText="1"/>
    </xf>
    <xf numFmtId="0" fontId="0" fillId="0" borderId="37" xfId="0" applyFill="1" applyBorder="1" applyAlignment="1" applyProtection="1">
      <alignment horizontal="left" vertical="center" wrapText="1"/>
    </xf>
    <xf numFmtId="0" fontId="4" fillId="5" borderId="13" xfId="0" applyFont="1" applyFill="1" applyBorder="1" applyAlignment="1" applyProtection="1">
      <alignment horizontal="left" vertical="top" wrapText="1"/>
      <protection locked="0"/>
    </xf>
    <xf numFmtId="0" fontId="4" fillId="5" borderId="8" xfId="0" applyFont="1" applyFill="1" applyBorder="1" applyAlignment="1" applyProtection="1">
      <alignment horizontal="left" vertical="top" wrapText="1"/>
      <protection locked="0"/>
    </xf>
    <xf numFmtId="0" fontId="4" fillId="0" borderId="8" xfId="0" applyFont="1" applyBorder="1" applyAlignment="1" applyProtection="1">
      <alignment horizontal="left" vertical="center" wrapText="1"/>
      <protection locked="0"/>
    </xf>
    <xf numFmtId="0" fontId="4" fillId="0" borderId="37" xfId="0" applyFont="1" applyBorder="1" applyAlignment="1" applyProtection="1">
      <alignment horizontal="left" vertical="center" wrapText="1"/>
      <protection locked="0"/>
    </xf>
    <xf numFmtId="0" fontId="4" fillId="0" borderId="50" xfId="0" applyFont="1" applyFill="1" applyBorder="1" applyAlignment="1" applyProtection="1">
      <alignment horizontal="left" vertical="center" wrapText="1" shrinkToFit="1"/>
      <protection locked="0"/>
    </xf>
    <xf numFmtId="0" fontId="4" fillId="0" borderId="68" xfId="0" applyFont="1" applyFill="1" applyBorder="1" applyAlignment="1" applyProtection="1">
      <alignment horizontal="left" vertical="center" wrapText="1" shrinkToFit="1"/>
      <protection locked="0"/>
    </xf>
    <xf numFmtId="0" fontId="4" fillId="0" borderId="69" xfId="0" applyFont="1" applyFill="1" applyBorder="1" applyAlignment="1" applyProtection="1">
      <alignment horizontal="left" vertical="center" wrapText="1" shrinkToFit="1"/>
      <protection locked="0"/>
    </xf>
    <xf numFmtId="0" fontId="5" fillId="5" borderId="25" xfId="0" applyFont="1" applyFill="1" applyBorder="1" applyAlignment="1" applyProtection="1">
      <alignment horizontal="left" vertical="top" wrapText="1"/>
    </xf>
    <xf numFmtId="0" fontId="5" fillId="5" borderId="11" xfId="0" applyFont="1" applyFill="1" applyBorder="1" applyAlignment="1" applyProtection="1">
      <alignment horizontal="left" vertical="top" wrapText="1"/>
    </xf>
    <xf numFmtId="0" fontId="5" fillId="5" borderId="48" xfId="0" applyFont="1" applyFill="1" applyBorder="1" applyAlignment="1" applyProtection="1">
      <alignment horizontal="left" vertical="top" wrapText="1"/>
    </xf>
    <xf numFmtId="0" fontId="5" fillId="5" borderId="63" xfId="0" applyFont="1" applyFill="1" applyBorder="1" applyAlignment="1" applyProtection="1">
      <alignment horizontal="center" vertical="top" wrapText="1"/>
    </xf>
    <xf numFmtId="0" fontId="5" fillId="5" borderId="33" xfId="0" applyFont="1" applyFill="1" applyBorder="1" applyAlignment="1" applyProtection="1">
      <alignment horizontal="center" vertical="top" wrapText="1"/>
    </xf>
    <xf numFmtId="0" fontId="4" fillId="0" borderId="61" xfId="0" applyFont="1" applyFill="1" applyBorder="1" applyAlignment="1" applyProtection="1">
      <alignment horizontal="left" vertical="center" wrapText="1"/>
      <protection locked="0"/>
    </xf>
    <xf numFmtId="0" fontId="4" fillId="0" borderId="59" xfId="0" applyFont="1" applyFill="1" applyBorder="1" applyAlignment="1" applyProtection="1">
      <alignment horizontal="left" vertical="center" wrapText="1"/>
      <protection locked="0"/>
    </xf>
    <xf numFmtId="0" fontId="4" fillId="0" borderId="60" xfId="0" applyFont="1" applyFill="1" applyBorder="1" applyAlignment="1" applyProtection="1">
      <alignment horizontal="left" vertical="center" wrapText="1"/>
      <protection locked="0"/>
    </xf>
    <xf numFmtId="0" fontId="4" fillId="0" borderId="62" xfId="0" applyFont="1" applyFill="1" applyBorder="1" applyAlignment="1" applyProtection="1">
      <alignment horizontal="left" vertical="center" wrapText="1"/>
      <protection locked="0"/>
    </xf>
    <xf numFmtId="0" fontId="4" fillId="0" borderId="56"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left" vertical="center" wrapText="1"/>
      <protection locked="0"/>
    </xf>
    <xf numFmtId="0" fontId="4" fillId="0" borderId="26"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70" xfId="0" applyFont="1" applyFill="1" applyBorder="1" applyAlignment="1" applyProtection="1">
      <alignment horizontal="left" vertical="center" wrapText="1"/>
      <protection locked="0"/>
    </xf>
    <xf numFmtId="0" fontId="5" fillId="0" borderId="13"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7" xfId="0" applyFont="1" applyBorder="1" applyAlignment="1" applyProtection="1">
      <alignment horizontal="center" vertical="center" wrapText="1"/>
    </xf>
    <xf numFmtId="0" fontId="8" fillId="5" borderId="26" xfId="0" applyFont="1" applyFill="1" applyBorder="1" applyAlignment="1" applyProtection="1">
      <alignment vertical="center" wrapText="1"/>
    </xf>
    <xf numFmtId="0" fontId="8" fillId="5" borderId="24" xfId="0" applyFont="1" applyFill="1" applyBorder="1" applyAlignment="1" applyProtection="1">
      <alignment vertical="center" wrapText="1"/>
    </xf>
    <xf numFmtId="0" fontId="8" fillId="5" borderId="70" xfId="0" applyFont="1" applyFill="1" applyBorder="1" applyAlignment="1" applyProtection="1">
      <alignment vertical="center" wrapText="1"/>
    </xf>
    <xf numFmtId="0" fontId="8" fillId="5" borderId="31" xfId="0" applyFont="1" applyFill="1" applyBorder="1" applyAlignment="1" applyProtection="1">
      <alignment vertical="center" wrapText="1"/>
    </xf>
    <xf numFmtId="0" fontId="8" fillId="5" borderId="0"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8" fillId="5" borderId="25" xfId="0" applyFont="1" applyFill="1" applyBorder="1" applyAlignment="1" applyProtection="1">
      <alignment vertical="center" wrapText="1"/>
    </xf>
    <xf numFmtId="0" fontId="8" fillId="5" borderId="11" xfId="0" applyFont="1" applyFill="1" applyBorder="1" applyAlignment="1" applyProtection="1">
      <alignment vertical="center" wrapText="1"/>
    </xf>
    <xf numFmtId="0" fontId="8" fillId="5" borderId="48" xfId="0" applyFont="1" applyFill="1" applyBorder="1" applyAlignment="1" applyProtection="1">
      <alignment vertical="center" wrapText="1"/>
    </xf>
    <xf numFmtId="0" fontId="4" fillId="0" borderId="19"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5" fillId="5" borderId="44" xfId="0" applyFont="1" applyFill="1" applyBorder="1" applyAlignment="1" applyProtection="1">
      <alignment horizontal="center" vertical="center" wrapText="1"/>
    </xf>
    <xf numFmtId="0" fontId="5" fillId="5" borderId="5"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0" fontId="5" fillId="5" borderId="27" xfId="0" applyFont="1" applyFill="1" applyBorder="1" applyAlignment="1" applyProtection="1">
      <alignment horizontal="center" vertical="center" wrapText="1"/>
    </xf>
    <xf numFmtId="0" fontId="5" fillId="5" borderId="45" xfId="0" applyFont="1" applyFill="1" applyBorder="1" applyAlignment="1" applyProtection="1">
      <alignment horizontal="center" vertical="center" wrapText="1"/>
    </xf>
    <xf numFmtId="0" fontId="4" fillId="5" borderId="19" xfId="0" applyFont="1" applyFill="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5" fillId="5" borderId="30" xfId="0" applyFont="1" applyFill="1" applyBorder="1" applyAlignment="1" applyProtection="1">
      <alignment horizontal="center" vertical="center" wrapText="1"/>
    </xf>
    <xf numFmtId="0" fontId="5" fillId="5" borderId="38" xfId="0" applyFont="1" applyFill="1" applyBorder="1" applyAlignment="1" applyProtection="1">
      <alignment horizontal="center" vertical="center" wrapText="1"/>
    </xf>
    <xf numFmtId="0" fontId="4" fillId="0" borderId="13" xfId="0" applyFont="1" applyBorder="1" applyAlignment="1" applyProtection="1">
      <alignment horizontal="left" vertical="center" wrapText="1"/>
      <protection locked="0"/>
    </xf>
    <xf numFmtId="0" fontId="8" fillId="0" borderId="13"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8" fillId="0" borderId="37" xfId="0" applyFont="1" applyBorder="1" applyAlignment="1" applyProtection="1">
      <alignment horizontal="center" vertical="center" wrapText="1"/>
    </xf>
    <xf numFmtId="0" fontId="4" fillId="5" borderId="13" xfId="0" applyFont="1" applyFill="1" applyBorder="1" applyAlignment="1" applyProtection="1">
      <alignment horizontal="left" vertical="center" wrapText="1"/>
      <protection locked="0"/>
    </xf>
    <xf numFmtId="0" fontId="4" fillId="5" borderId="8" xfId="0" applyFont="1" applyFill="1" applyBorder="1" applyAlignment="1" applyProtection="1">
      <alignment horizontal="left" vertical="center" wrapText="1"/>
      <protection locked="0"/>
    </xf>
    <xf numFmtId="0" fontId="5" fillId="5" borderId="34" xfId="0" applyFont="1" applyFill="1" applyBorder="1" applyAlignment="1" applyProtection="1">
      <alignment horizontal="center" vertical="center" wrapText="1"/>
    </xf>
    <xf numFmtId="0" fontId="5" fillId="5" borderId="43" xfId="0" applyFont="1" applyFill="1" applyBorder="1" applyAlignment="1" applyProtection="1">
      <alignment horizontal="center" vertical="center" wrapText="1"/>
    </xf>
    <xf numFmtId="0" fontId="4" fillId="4" borderId="10" xfId="0" applyFont="1" applyFill="1" applyBorder="1" applyAlignment="1" applyProtection="1">
      <alignment horizontal="left" vertical="center"/>
    </xf>
    <xf numFmtId="0" fontId="9" fillId="0" borderId="14" xfId="0" applyFont="1" applyBorder="1" applyAlignment="1" applyProtection="1">
      <alignment horizontal="left" vertical="center"/>
    </xf>
    <xf numFmtId="0" fontId="9" fillId="0" borderId="16" xfId="0" applyFont="1" applyBorder="1" applyAlignment="1" applyProtection="1">
      <alignment horizontal="left" vertical="center"/>
    </xf>
    <xf numFmtId="0" fontId="4" fillId="4" borderId="11"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xf>
    <xf numFmtId="0" fontId="4" fillId="4" borderId="0" xfId="0" applyFont="1" applyFill="1" applyAlignment="1" applyProtection="1">
      <alignment horizontal="left" vertical="center" wrapText="1"/>
    </xf>
    <xf numFmtId="0" fontId="4" fillId="4" borderId="15" xfId="0" applyFont="1" applyFill="1" applyBorder="1" applyAlignment="1" applyProtection="1">
      <alignment horizontal="left" vertical="center" wrapText="1"/>
    </xf>
    <xf numFmtId="0" fontId="4" fillId="4" borderId="17" xfId="0" applyFont="1" applyFill="1" applyBorder="1" applyAlignment="1" applyProtection="1">
      <alignment horizontal="left" vertical="center" wrapText="1"/>
    </xf>
    <xf numFmtId="0" fontId="4" fillId="4" borderId="18" xfId="0" applyFont="1" applyFill="1" applyBorder="1" applyAlignment="1" applyProtection="1">
      <alignment horizontal="left" vertical="center" wrapText="1"/>
    </xf>
    <xf numFmtId="0" fontId="4" fillId="5" borderId="30" xfId="0" applyFont="1" applyFill="1" applyBorder="1" applyAlignment="1" applyProtection="1">
      <alignment horizontal="left" vertical="center" wrapText="1"/>
      <protection locked="0"/>
    </xf>
    <xf numFmtId="0" fontId="4" fillId="5" borderId="38" xfId="0" applyFont="1" applyFill="1" applyBorder="1" applyAlignment="1" applyProtection="1">
      <alignment horizontal="left" vertical="center" wrapText="1"/>
      <protection locked="0"/>
    </xf>
    <xf numFmtId="0" fontId="4" fillId="5" borderId="37" xfId="0" applyFont="1" applyFill="1" applyBorder="1" applyAlignment="1" applyProtection="1">
      <alignment horizontal="left" vertical="center" wrapText="1"/>
      <protection locked="0"/>
    </xf>
    <xf numFmtId="0" fontId="1" fillId="2" borderId="0" xfId="0" applyFont="1" applyFill="1" applyAlignment="1" applyProtection="1">
      <alignment horizontal="center" vertical="center" wrapText="1"/>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4" borderId="5" xfId="0" applyFont="1" applyFill="1" applyBorder="1" applyAlignment="1" applyProtection="1">
      <alignment horizontal="left" vertical="center" wrapText="1"/>
    </xf>
    <xf numFmtId="0" fontId="4" fillId="4" borderId="6" xfId="0" applyFont="1" applyFill="1" applyBorder="1" applyAlignment="1" applyProtection="1">
      <alignment horizontal="left" vertical="center" wrapText="1"/>
    </xf>
    <xf numFmtId="0" fontId="4" fillId="4" borderId="8" xfId="0" applyFont="1" applyFill="1" applyBorder="1" applyAlignment="1" applyProtection="1">
      <alignment horizontal="left" vertical="center" wrapText="1"/>
    </xf>
    <xf numFmtId="0" fontId="4" fillId="4" borderId="9" xfId="0" applyFont="1" applyFill="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0" fontId="4" fillId="5" borderId="19" xfId="0" applyFont="1" applyFill="1" applyBorder="1" applyAlignment="1" applyProtection="1">
      <alignment vertical="center" wrapText="1"/>
      <protection locked="0"/>
    </xf>
    <xf numFmtId="0" fontId="4" fillId="5" borderId="39" xfId="0" applyFont="1" applyFill="1" applyBorder="1" applyAlignment="1" applyProtection="1">
      <alignment vertical="center" wrapText="1"/>
      <protection locked="0"/>
    </xf>
    <xf numFmtId="0" fontId="4" fillId="5" borderId="40" xfId="0" applyFont="1" applyFill="1" applyBorder="1" applyAlignment="1" applyProtection="1">
      <alignment vertical="center" wrapText="1"/>
      <protection locked="0"/>
    </xf>
    <xf numFmtId="49" fontId="4" fillId="5" borderId="13" xfId="0" applyNumberFormat="1" applyFont="1" applyFill="1" applyBorder="1" applyAlignment="1" applyProtection="1">
      <alignment horizontal="left" vertical="center" wrapText="1"/>
      <protection locked="0"/>
    </xf>
    <xf numFmtId="49" fontId="4" fillId="5" borderId="8" xfId="0" applyNumberFormat="1" applyFont="1" applyFill="1" applyBorder="1" applyAlignment="1" applyProtection="1">
      <alignment horizontal="left" vertical="center" wrapText="1"/>
      <protection locked="0"/>
    </xf>
    <xf numFmtId="49" fontId="4" fillId="5" borderId="37" xfId="0" applyNumberFormat="1" applyFont="1" applyFill="1" applyBorder="1" applyAlignment="1" applyProtection="1">
      <alignment horizontal="left" vertical="center" wrapText="1"/>
      <protection locked="0"/>
    </xf>
    <xf numFmtId="0" fontId="4" fillId="4" borderId="21" xfId="0" applyFont="1" applyFill="1" applyBorder="1" applyAlignment="1" applyProtection="1">
      <alignment horizontal="left" vertical="center" wrapText="1"/>
    </xf>
    <xf numFmtId="0" fontId="4" fillId="4" borderId="22" xfId="0" applyFont="1" applyFill="1" applyBorder="1" applyAlignment="1" applyProtection="1">
      <alignment horizontal="left" vertical="center" wrapText="1"/>
    </xf>
    <xf numFmtId="0" fontId="4" fillId="4" borderId="23" xfId="0" applyFont="1" applyFill="1" applyBorder="1" applyAlignment="1" applyProtection="1">
      <alignment horizontal="center" vertical="top"/>
    </xf>
    <xf numFmtId="0" fontId="4" fillId="4" borderId="24" xfId="0" applyFont="1" applyFill="1" applyBorder="1" applyAlignment="1" applyProtection="1">
      <alignment horizontal="center" vertical="top"/>
    </xf>
    <xf numFmtId="0" fontId="4" fillId="4" borderId="13" xfId="0" applyFont="1" applyFill="1" applyBorder="1" applyAlignment="1" applyProtection="1">
      <alignment horizontal="left" vertical="center" wrapText="1"/>
    </xf>
    <xf numFmtId="0" fontId="4" fillId="4" borderId="10" xfId="0" applyFont="1" applyFill="1" applyBorder="1" applyAlignment="1" applyProtection="1">
      <alignment horizontal="center" vertical="center"/>
    </xf>
    <xf numFmtId="0" fontId="4" fillId="4" borderId="14" xfId="0" applyFont="1" applyFill="1" applyBorder="1" applyAlignment="1" applyProtection="1">
      <alignment horizontal="center" vertical="center"/>
    </xf>
    <xf numFmtId="0" fontId="4" fillId="4" borderId="16" xfId="0" applyFont="1" applyFill="1" applyBorder="1" applyAlignment="1" applyProtection="1">
      <alignment horizontal="center" vertical="center"/>
    </xf>
    <xf numFmtId="0" fontId="4" fillId="4" borderId="25" xfId="0" applyFont="1" applyFill="1" applyBorder="1" applyAlignment="1" applyProtection="1">
      <alignment horizontal="left" vertical="center" wrapText="1"/>
    </xf>
    <xf numFmtId="0" fontId="4" fillId="4" borderId="30" xfId="0" applyFont="1" applyFill="1" applyBorder="1" applyAlignment="1" applyProtection="1">
      <alignment horizontal="left" vertical="center" wrapText="1"/>
    </xf>
    <xf numFmtId="0" fontId="4" fillId="4" borderId="27" xfId="0" applyFont="1" applyFill="1" applyBorder="1" applyAlignment="1" applyProtection="1">
      <alignment horizontal="left" vertical="center" wrapText="1"/>
    </xf>
    <xf numFmtId="0" fontId="6" fillId="4" borderId="10" xfId="0" applyFont="1" applyFill="1" applyBorder="1" applyAlignment="1" applyProtection="1">
      <alignment horizontal="center" vertical="center"/>
    </xf>
    <xf numFmtId="0" fontId="6" fillId="4" borderId="11" xfId="0" applyFont="1" applyFill="1" applyBorder="1" applyAlignment="1" applyProtection="1">
      <alignment horizontal="center" vertical="center"/>
    </xf>
    <xf numFmtId="0" fontId="6" fillId="4" borderId="12" xfId="0" applyFont="1" applyFill="1" applyBorder="1" applyAlignment="1" applyProtection="1">
      <alignment horizontal="center" vertical="center"/>
    </xf>
    <xf numFmtId="0" fontId="6" fillId="4" borderId="25" xfId="0" applyFont="1" applyFill="1" applyBorder="1" applyAlignment="1" applyProtection="1">
      <alignment horizontal="left" vertical="center" wrapText="1"/>
    </xf>
    <xf numFmtId="0" fontId="6" fillId="4" borderId="11" xfId="0" applyFont="1" applyFill="1" applyBorder="1" applyAlignment="1" applyProtection="1">
      <alignment horizontal="left" vertical="center" wrapText="1"/>
    </xf>
    <xf numFmtId="0" fontId="6" fillId="4" borderId="48" xfId="0" applyFont="1" applyFill="1" applyBorder="1" applyAlignment="1" applyProtection="1">
      <alignment horizontal="left" vertical="center" wrapText="1"/>
    </xf>
    <xf numFmtId="0" fontId="5" fillId="4" borderId="4" xfId="0" applyFont="1" applyFill="1" applyBorder="1" applyAlignment="1" applyProtection="1">
      <alignment horizontal="left" vertical="center" wrapText="1"/>
    </xf>
    <xf numFmtId="0" fontId="5" fillId="4" borderId="5" xfId="0" applyFont="1" applyFill="1" applyBorder="1" applyAlignment="1" applyProtection="1">
      <alignment horizontal="left" vertical="center" wrapText="1"/>
    </xf>
    <xf numFmtId="0" fontId="5" fillId="4" borderId="36" xfId="0" applyFont="1" applyFill="1" applyBorder="1" applyAlignment="1" applyProtection="1">
      <alignment horizontal="left" vertical="center" wrapText="1"/>
    </xf>
    <xf numFmtId="0" fontId="4" fillId="4" borderId="7" xfId="0" applyFont="1" applyFill="1" applyBorder="1" applyAlignment="1" applyProtection="1">
      <alignment horizontal="center" vertical="center"/>
    </xf>
    <xf numFmtId="0" fontId="4" fillId="4" borderId="8" xfId="0" applyFont="1" applyFill="1" applyBorder="1" applyAlignment="1" applyProtection="1">
      <alignment horizontal="center" vertical="center"/>
    </xf>
    <xf numFmtId="0" fontId="4" fillId="4" borderId="9" xfId="0" applyFont="1" applyFill="1" applyBorder="1" applyAlignment="1" applyProtection="1">
      <alignment horizontal="center" vertical="center"/>
    </xf>
    <xf numFmtId="0" fontId="4" fillId="4" borderId="13" xfId="0" applyFont="1" applyFill="1" applyBorder="1" applyAlignment="1" applyProtection="1">
      <alignment horizontal="center" vertical="center"/>
    </xf>
    <xf numFmtId="0" fontId="4" fillId="4" borderId="37" xfId="0" applyFont="1" applyFill="1" applyBorder="1" applyAlignment="1" applyProtection="1">
      <alignment horizontal="center" vertical="center"/>
    </xf>
    <xf numFmtId="0" fontId="9" fillId="0" borderId="16" xfId="0" applyFont="1" applyBorder="1" applyAlignment="1" applyProtection="1">
      <alignment horizontal="center" vertical="center"/>
    </xf>
    <xf numFmtId="0" fontId="4" fillId="4" borderId="11" xfId="0" applyFont="1" applyFill="1" applyBorder="1" applyAlignment="1" applyProtection="1">
      <alignment horizontal="left" vertical="center"/>
    </xf>
    <xf numFmtId="0" fontId="9" fillId="0" borderId="11" xfId="0" applyFont="1" applyBorder="1" applyAlignment="1" applyProtection="1">
      <alignment horizontal="left" vertical="center"/>
    </xf>
    <xf numFmtId="0" fontId="9" fillId="0" borderId="17" xfId="0" applyFont="1" applyBorder="1" applyAlignment="1" applyProtection="1">
      <alignment horizontal="left" vertical="center"/>
    </xf>
    <xf numFmtId="0" fontId="4" fillId="4" borderId="2" xfId="0" applyFont="1" applyFill="1" applyBorder="1" applyAlignment="1" applyProtection="1">
      <alignment horizontal="left" vertical="center" wrapText="1"/>
    </xf>
    <xf numFmtId="0" fontId="4" fillId="4" borderId="3" xfId="0" applyFont="1" applyFill="1" applyBorder="1" applyAlignment="1" applyProtection="1">
      <alignment horizontal="left" vertical="center" wrapText="1"/>
    </xf>
    <xf numFmtId="0" fontId="4" fillId="4" borderId="20" xfId="0" applyFont="1" applyFill="1" applyBorder="1" applyAlignment="1" applyProtection="1">
      <alignment horizontal="center" vertical="center"/>
    </xf>
    <xf numFmtId="0" fontId="4" fillId="4" borderId="23" xfId="0" applyFont="1" applyFill="1" applyBorder="1" applyAlignment="1" applyProtection="1">
      <alignment horizontal="center" vertical="center"/>
    </xf>
    <xf numFmtId="0" fontId="4" fillId="4" borderId="0" xfId="0" applyFont="1" applyFill="1" applyBorder="1" applyAlignment="1" applyProtection="1">
      <alignment horizontal="left" vertical="center" wrapText="1"/>
    </xf>
    <xf numFmtId="0" fontId="4" fillId="4" borderId="24" xfId="0" applyFont="1" applyFill="1" applyBorder="1" applyAlignment="1" applyProtection="1">
      <alignment horizontal="left" vertical="center" wrapText="1"/>
    </xf>
    <xf numFmtId="0" fontId="4" fillId="4" borderId="32" xfId="0" applyFont="1" applyFill="1" applyBorder="1" applyAlignment="1" applyProtection="1">
      <alignment horizontal="left" vertical="center" wrapText="1"/>
    </xf>
    <xf numFmtId="0" fontId="4" fillId="4" borderId="31" xfId="0" applyFont="1" applyFill="1" applyBorder="1" applyAlignment="1" applyProtection="1">
      <alignment horizontal="left" vertical="center" wrapText="1"/>
    </xf>
    <xf numFmtId="0" fontId="4" fillId="4" borderId="10" xfId="0" applyFont="1" applyFill="1" applyBorder="1" applyProtection="1">
      <alignment vertical="center"/>
    </xf>
    <xf numFmtId="0" fontId="4" fillId="4" borderId="14" xfId="0" applyFont="1" applyFill="1" applyBorder="1" applyProtection="1">
      <alignment vertical="center"/>
    </xf>
    <xf numFmtId="0" fontId="4" fillId="4" borderId="23" xfId="0" applyFont="1" applyFill="1" applyBorder="1" applyProtection="1">
      <alignment vertical="center"/>
    </xf>
    <xf numFmtId="0" fontId="4" fillId="4" borderId="11" xfId="0" applyFont="1" applyFill="1" applyBorder="1" applyAlignment="1" applyProtection="1">
      <alignment horizontal="justify" vertical="center" wrapText="1"/>
    </xf>
    <xf numFmtId="0" fontId="4" fillId="4" borderId="12" xfId="0" applyFont="1" applyFill="1" applyBorder="1" applyAlignment="1" applyProtection="1">
      <alignment horizontal="justify" vertical="center" wrapText="1"/>
    </xf>
    <xf numFmtId="0" fontId="4" fillId="4" borderId="0" xfId="0" applyFont="1" applyFill="1" applyBorder="1" applyAlignment="1" applyProtection="1">
      <alignment horizontal="justify" vertical="center" wrapText="1"/>
    </xf>
    <xf numFmtId="0" fontId="4" fillId="4" borderId="15" xfId="0" applyFont="1" applyFill="1" applyBorder="1" applyAlignment="1" applyProtection="1">
      <alignment horizontal="justify" vertical="center" wrapText="1"/>
    </xf>
    <xf numFmtId="0" fontId="4" fillId="4" borderId="24" xfId="0" applyFont="1" applyFill="1" applyBorder="1" applyAlignment="1" applyProtection="1">
      <alignment horizontal="justify" vertical="center" wrapText="1"/>
    </xf>
    <xf numFmtId="0" fontId="4" fillId="4" borderId="32" xfId="0" applyFont="1" applyFill="1" applyBorder="1" applyAlignment="1" applyProtection="1">
      <alignment horizontal="justify" vertical="center" wrapText="1"/>
    </xf>
    <xf numFmtId="0" fontId="4" fillId="4" borderId="34" xfId="0" applyFont="1" applyFill="1" applyBorder="1" applyAlignment="1" applyProtection="1">
      <alignment horizontal="left" vertical="center" wrapText="1"/>
    </xf>
    <xf numFmtId="0" fontId="4" fillId="4" borderId="63" xfId="0" applyFont="1" applyFill="1" applyBorder="1" applyAlignment="1" applyProtection="1">
      <alignment horizontal="left" vertical="center" wrapText="1"/>
    </xf>
    <xf numFmtId="0" fontId="4" fillId="4" borderId="28" xfId="0" applyFont="1" applyFill="1" applyBorder="1" applyAlignment="1" applyProtection="1">
      <alignment horizontal="left" vertical="center" wrapText="1"/>
    </xf>
    <xf numFmtId="0" fontId="4" fillId="4" borderId="25" xfId="0" applyFont="1" applyFill="1" applyBorder="1" applyAlignment="1" applyProtection="1">
      <alignment horizontal="justify" vertical="center" wrapText="1"/>
    </xf>
    <xf numFmtId="0" fontId="4" fillId="4" borderId="31" xfId="0" applyFont="1" applyFill="1" applyBorder="1" applyAlignment="1" applyProtection="1">
      <alignment horizontal="justify" vertical="center" wrapText="1"/>
    </xf>
    <xf numFmtId="0" fontId="4" fillId="4" borderId="26" xfId="0" applyFont="1" applyFill="1" applyBorder="1" applyAlignment="1" applyProtection="1">
      <alignment horizontal="justify" vertical="center" wrapText="1"/>
    </xf>
    <xf numFmtId="0" fontId="4" fillId="4" borderId="10"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6" xfId="0" applyFont="1" applyFill="1" applyBorder="1" applyAlignment="1" applyProtection="1">
      <alignment horizontal="left" vertical="center" wrapText="1"/>
    </xf>
    <xf numFmtId="0" fontId="4" fillId="5" borderId="25"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176" fontId="10" fillId="3" borderId="48" xfId="0" applyNumberFormat="1" applyFont="1" applyFill="1" applyBorder="1" applyProtection="1">
      <alignment vertical="center"/>
    </xf>
    <xf numFmtId="176" fontId="10" fillId="3" borderId="66" xfId="0" applyNumberFormat="1" applyFont="1" applyFill="1" applyBorder="1" applyProtection="1">
      <alignment vertical="center"/>
    </xf>
  </cellXfs>
  <cellStyles count="2">
    <cellStyle name="ハイパーリンク" xfId="1" builtinId="8"/>
    <cellStyle name="標準" xfId="0" builtinId="0"/>
  </cellStyles>
  <dxfs count="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O$5" lockText="1" noThreeD="1"/>
</file>

<file path=xl/ctrlProps/ctrlProp10.xml><?xml version="1.0" encoding="utf-8"?>
<formControlPr xmlns="http://schemas.microsoft.com/office/spreadsheetml/2009/9/main" objectType="CheckBox" fmlaLink="$O$22" lockText="1" noThreeD="1"/>
</file>

<file path=xl/ctrlProps/ctrlProp11.xml><?xml version="1.0" encoding="utf-8"?>
<formControlPr xmlns="http://schemas.microsoft.com/office/spreadsheetml/2009/9/main" objectType="CheckBox" fmlaLink="$Q$22" lockText="1" noThreeD="1"/>
</file>

<file path=xl/ctrlProps/ctrlProp12.xml><?xml version="1.0" encoding="utf-8"?>
<formControlPr xmlns="http://schemas.microsoft.com/office/spreadsheetml/2009/9/main" objectType="CheckBox" fmlaLink="$R$22" lockText="1" noThreeD="1"/>
</file>

<file path=xl/ctrlProps/ctrlProp13.xml><?xml version="1.0" encoding="utf-8"?>
<formControlPr xmlns="http://schemas.microsoft.com/office/spreadsheetml/2009/9/main" objectType="CheckBox" fmlaLink="$S$22" lockText="1" noThreeD="1"/>
</file>

<file path=xl/ctrlProps/ctrlProp14.xml><?xml version="1.0" encoding="utf-8"?>
<formControlPr xmlns="http://schemas.microsoft.com/office/spreadsheetml/2009/9/main" objectType="CheckBox" fmlaLink="$P$18" lockText="1" noThreeD="1"/>
</file>

<file path=xl/ctrlProps/ctrlProp15.xml><?xml version="1.0" encoding="utf-8"?>
<formControlPr xmlns="http://schemas.microsoft.com/office/spreadsheetml/2009/9/main" objectType="CheckBox" fmlaLink="$Q$18" lockText="1" noThreeD="1"/>
</file>

<file path=xl/ctrlProps/ctrlProp16.xml><?xml version="1.0" encoding="utf-8"?>
<formControlPr xmlns="http://schemas.microsoft.com/office/spreadsheetml/2009/9/main" objectType="CheckBox" fmlaLink="$O$27" lockText="1" noThreeD="1"/>
</file>

<file path=xl/ctrlProps/ctrlProp17.xml><?xml version="1.0" encoding="utf-8"?>
<formControlPr xmlns="http://schemas.microsoft.com/office/spreadsheetml/2009/9/main" objectType="CheckBox" fmlaLink="$R$27" lockText="1" noThreeD="1"/>
</file>

<file path=xl/ctrlProps/ctrlProp18.xml><?xml version="1.0" encoding="utf-8"?>
<formControlPr xmlns="http://schemas.microsoft.com/office/spreadsheetml/2009/9/main" objectType="CheckBox" fmlaLink="$P$27" lockText="1" noThreeD="1"/>
</file>

<file path=xl/ctrlProps/ctrlProp19.xml><?xml version="1.0" encoding="utf-8"?>
<formControlPr xmlns="http://schemas.microsoft.com/office/spreadsheetml/2009/9/main" objectType="CheckBox" fmlaLink="$Q$27"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S$27" lockText="1" noThreeD="1"/>
</file>

<file path=xl/ctrlProps/ctrlProp21.xml><?xml version="1.0" encoding="utf-8"?>
<formControlPr xmlns="http://schemas.microsoft.com/office/spreadsheetml/2009/9/main" objectType="CheckBox" fmlaLink="$T$27" lockText="1" noThreeD="1"/>
</file>

<file path=xl/ctrlProps/ctrlProp22.xml><?xml version="1.0" encoding="utf-8"?>
<formControlPr xmlns="http://schemas.microsoft.com/office/spreadsheetml/2009/9/main" objectType="CheckBox" fmlaLink="$O$25" lockText="1" noThreeD="1"/>
</file>

<file path=xl/ctrlProps/ctrlProp23.xml><?xml version="1.0" encoding="utf-8"?>
<formControlPr xmlns="http://schemas.microsoft.com/office/spreadsheetml/2009/9/main" objectType="CheckBox" fmlaLink="$R$25" lockText="1" noThreeD="1"/>
</file>

<file path=xl/ctrlProps/ctrlProp24.xml><?xml version="1.0" encoding="utf-8"?>
<formControlPr xmlns="http://schemas.microsoft.com/office/spreadsheetml/2009/9/main" objectType="CheckBox" fmlaLink="$P$25" lockText="1" noThreeD="1"/>
</file>

<file path=xl/ctrlProps/ctrlProp25.xml><?xml version="1.0" encoding="utf-8"?>
<formControlPr xmlns="http://schemas.microsoft.com/office/spreadsheetml/2009/9/main" objectType="CheckBox" fmlaLink="$Q$25" lockText="1" noThreeD="1"/>
</file>

<file path=xl/ctrlProps/ctrlProp26.xml><?xml version="1.0" encoding="utf-8"?>
<formControlPr xmlns="http://schemas.microsoft.com/office/spreadsheetml/2009/9/main" objectType="Radio" firstButton="1" fmlaLink="$O$26"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CheckBox" fmlaLink="$O$30" lockText="1" noThreeD="1"/>
</file>

<file path=xl/ctrlProps/ctrlProp33.xml><?xml version="1.0" encoding="utf-8"?>
<formControlPr xmlns="http://schemas.microsoft.com/office/spreadsheetml/2009/9/main" objectType="CheckBox" fmlaLink="$Q$30" lockText="1" noThreeD="1"/>
</file>

<file path=xl/ctrlProps/ctrlProp34.xml><?xml version="1.0" encoding="utf-8"?>
<formControlPr xmlns="http://schemas.microsoft.com/office/spreadsheetml/2009/9/main" objectType="CheckBox" fmlaLink="$P$30" lockText="1" noThreeD="1"/>
</file>

<file path=xl/ctrlProps/ctrlProp35.xml><?xml version="1.0" encoding="utf-8"?>
<formControlPr xmlns="http://schemas.microsoft.com/office/spreadsheetml/2009/9/main" objectType="CheckBox" fmlaLink="$O$33" lockText="1" noThreeD="1"/>
</file>

<file path=xl/ctrlProps/ctrlProp36.xml><?xml version="1.0" encoding="utf-8"?>
<formControlPr xmlns="http://schemas.microsoft.com/office/spreadsheetml/2009/9/main" objectType="CheckBox" fmlaLink="$P$33" lockText="1" noThreeD="1"/>
</file>

<file path=xl/ctrlProps/ctrlProp37.xml><?xml version="1.0" encoding="utf-8"?>
<formControlPr xmlns="http://schemas.microsoft.com/office/spreadsheetml/2009/9/main" objectType="CheckBox" fmlaLink="$Q$33" lockText="1" noThreeD="1"/>
</file>

<file path=xl/ctrlProps/ctrlProp38.xml><?xml version="1.0" encoding="utf-8"?>
<formControlPr xmlns="http://schemas.microsoft.com/office/spreadsheetml/2009/9/main" objectType="CheckBox" fmlaLink="$R$33" lockText="1" noThreeD="1"/>
</file>

<file path=xl/ctrlProps/ctrlProp39.xml><?xml version="1.0" encoding="utf-8"?>
<formControlPr xmlns="http://schemas.microsoft.com/office/spreadsheetml/2009/9/main" objectType="CheckBox" fmlaLink="$S$33"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Y$33" lockText="1" noThreeD="1"/>
</file>

<file path=xl/ctrlProps/ctrlProp41.xml><?xml version="1.0" encoding="utf-8"?>
<formControlPr xmlns="http://schemas.microsoft.com/office/spreadsheetml/2009/9/main" objectType="CheckBox" fmlaLink="$X$33" lockText="1" noThreeD="1"/>
</file>

<file path=xl/ctrlProps/ctrlProp42.xml><?xml version="1.0" encoding="utf-8"?>
<formControlPr xmlns="http://schemas.microsoft.com/office/spreadsheetml/2009/9/main" objectType="CheckBox" fmlaLink="$Z$33" lockText="1" noThreeD="1"/>
</file>

<file path=xl/ctrlProps/ctrlProp43.xml><?xml version="1.0" encoding="utf-8"?>
<formControlPr xmlns="http://schemas.microsoft.com/office/spreadsheetml/2009/9/main" objectType="CheckBox" fmlaLink="$AA$33" lockText="1" noThreeD="1"/>
</file>

<file path=xl/ctrlProps/ctrlProp44.xml><?xml version="1.0" encoding="utf-8"?>
<formControlPr xmlns="http://schemas.microsoft.com/office/spreadsheetml/2009/9/main" objectType="CheckBox" fmlaLink="$T$33" lockText="1" noThreeD="1"/>
</file>

<file path=xl/ctrlProps/ctrlProp45.xml><?xml version="1.0" encoding="utf-8"?>
<formControlPr xmlns="http://schemas.microsoft.com/office/spreadsheetml/2009/9/main" objectType="CheckBox" fmlaLink="$O$32" lockText="1" noThreeD="1"/>
</file>

<file path=xl/ctrlProps/ctrlProp46.xml><?xml version="1.0" encoding="utf-8"?>
<formControlPr xmlns="http://schemas.microsoft.com/office/spreadsheetml/2009/9/main" objectType="CheckBox" fmlaLink="$P$32" lockText="1" noThreeD="1"/>
</file>

<file path=xl/ctrlProps/ctrlProp47.xml><?xml version="1.0" encoding="utf-8"?>
<formControlPr xmlns="http://schemas.microsoft.com/office/spreadsheetml/2009/9/main" objectType="CheckBox" fmlaLink="$Q$32" lockText="1" noThreeD="1"/>
</file>

<file path=xl/ctrlProps/ctrlProp48.xml><?xml version="1.0" encoding="utf-8"?>
<formControlPr xmlns="http://schemas.microsoft.com/office/spreadsheetml/2009/9/main" objectType="CheckBox" fmlaLink="$U$33" lockText="1" noThreeD="1"/>
</file>

<file path=xl/ctrlProps/ctrlProp49.xml><?xml version="1.0" encoding="utf-8"?>
<formControlPr xmlns="http://schemas.microsoft.com/office/spreadsheetml/2009/9/main" objectType="CheckBox" fmlaLink="$V$33" lockText="1" noThreeD="1"/>
</file>

<file path=xl/ctrlProps/ctrlProp5.xml><?xml version="1.0" encoding="utf-8"?>
<formControlPr xmlns="http://schemas.microsoft.com/office/spreadsheetml/2009/9/main" objectType="CheckBox" fmlaLink="$O$18" lockText="1" noThreeD="1"/>
</file>

<file path=xl/ctrlProps/ctrlProp50.xml><?xml version="1.0" encoding="utf-8"?>
<formControlPr xmlns="http://schemas.microsoft.com/office/spreadsheetml/2009/9/main" objectType="CheckBox" fmlaLink="$W$33" lockText="1" noThreeD="1"/>
</file>

<file path=xl/ctrlProps/ctrlProp51.xml><?xml version="1.0" encoding="utf-8"?>
<formControlPr xmlns="http://schemas.microsoft.com/office/spreadsheetml/2009/9/main" objectType="CheckBox" fmlaLink="$O$37" lockText="1" noThreeD="1"/>
</file>

<file path=xl/ctrlProps/ctrlProp52.xml><?xml version="1.0" encoding="utf-8"?>
<formControlPr xmlns="http://schemas.microsoft.com/office/spreadsheetml/2009/9/main" objectType="CheckBox" fmlaLink="$P$37" lockText="1" noThreeD="1"/>
</file>

<file path=xl/ctrlProps/ctrlProp53.xml><?xml version="1.0" encoding="utf-8"?>
<formControlPr xmlns="http://schemas.microsoft.com/office/spreadsheetml/2009/9/main" objectType="CheckBox" fmlaLink="$Q$37" lockText="1" noThreeD="1"/>
</file>

<file path=xl/ctrlProps/ctrlProp54.xml><?xml version="1.0" encoding="utf-8"?>
<formControlPr xmlns="http://schemas.microsoft.com/office/spreadsheetml/2009/9/main" objectType="CheckBox" fmlaLink="R$37" lockText="1" noThreeD="1"/>
</file>

<file path=xl/ctrlProps/ctrlProp55.xml><?xml version="1.0" encoding="utf-8"?>
<formControlPr xmlns="http://schemas.microsoft.com/office/spreadsheetml/2009/9/main" objectType="CheckBox" fmlaLink="$S$37" lockText="1" noThreeD="1"/>
</file>

<file path=xl/ctrlProps/ctrlProp56.xml><?xml version="1.0" encoding="utf-8"?>
<formControlPr xmlns="http://schemas.microsoft.com/office/spreadsheetml/2009/9/main" objectType="CheckBox" fmlaLink="$T$37" lockText="1" noThreeD="1"/>
</file>

<file path=xl/ctrlProps/ctrlProp57.xml><?xml version="1.0" encoding="utf-8"?>
<formControlPr xmlns="http://schemas.microsoft.com/office/spreadsheetml/2009/9/main" objectType="CheckBox" fmlaLink="$U$37" lockText="1" noThreeD="1"/>
</file>

<file path=xl/ctrlProps/ctrlProp58.xml><?xml version="1.0" encoding="utf-8"?>
<formControlPr xmlns="http://schemas.microsoft.com/office/spreadsheetml/2009/9/main" objectType="CheckBox" fmlaLink="$O$40" lockText="1" noThreeD="1"/>
</file>

<file path=xl/ctrlProps/ctrlProp59.xml><?xml version="1.0" encoding="utf-8"?>
<formControlPr xmlns="http://schemas.microsoft.com/office/spreadsheetml/2009/9/main" objectType="CheckBox" fmlaLink="$O$41" lockText="1" noThreeD="1"/>
</file>

<file path=xl/ctrlProps/ctrlProp6.xml><?xml version="1.0" encoding="utf-8"?>
<formControlPr xmlns="http://schemas.microsoft.com/office/spreadsheetml/2009/9/main" objectType="CheckBox" fmlaLink="$R$18" lockText="1" noThreeD="1"/>
</file>

<file path=xl/ctrlProps/ctrlProp60.xml><?xml version="1.0" encoding="utf-8"?>
<formControlPr xmlns="http://schemas.microsoft.com/office/spreadsheetml/2009/9/main" objectType="Radio" firstButton="1" fmlaLink="$O$43"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fmlaLink="$O$46"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O$20" lockText="1" noThreeD="1"/>
</file>

<file path=xl/ctrlProps/ctrlProp8.xml><?xml version="1.0" encoding="utf-8"?>
<formControlPr xmlns="http://schemas.microsoft.com/office/spreadsheetml/2009/9/main" objectType="CheckBox" fmlaLink="$P$20" lockText="1" noThreeD="1"/>
</file>

<file path=xl/ctrlProps/ctrlProp9.xml><?xml version="1.0" encoding="utf-8"?>
<formControlPr xmlns="http://schemas.microsoft.com/office/spreadsheetml/2009/9/main" objectType="CheckBox" fmlaLink="$P$2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182880</xdr:colOff>
          <xdr:row>4</xdr:row>
          <xdr:rowOff>15240</xdr:rowOff>
        </xdr:from>
        <xdr:to>
          <xdr:col>7</xdr:col>
          <xdr:colOff>891540</xdr:colOff>
          <xdr:row>5</xdr:row>
          <xdr:rowOff>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開発実証事業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891540</xdr:colOff>
          <xdr:row>4</xdr:row>
          <xdr:rowOff>0</xdr:rowOff>
        </xdr:from>
        <xdr:to>
          <xdr:col>9</xdr:col>
          <xdr:colOff>563880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特殊な環境における実証事業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906780</xdr:colOff>
          <xdr:row>4</xdr:row>
          <xdr:rowOff>0</xdr:rowOff>
        </xdr:from>
        <xdr:to>
          <xdr:col>11</xdr:col>
          <xdr:colOff>167640</xdr:colOff>
          <xdr:row>5</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端末システム試作事業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12</xdr:col>
          <xdr:colOff>15240</xdr:colOff>
          <xdr:row>5</xdr:row>
          <xdr:rowOff>38100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0</xdr:rowOff>
        </xdr:from>
        <xdr:to>
          <xdr:col>6</xdr:col>
          <xdr:colOff>1028700</xdr:colOff>
          <xdr:row>18</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4.6-4.8GHz帯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16</xdr:row>
          <xdr:rowOff>243840</xdr:rowOff>
        </xdr:from>
        <xdr:to>
          <xdr:col>10</xdr:col>
          <xdr:colOff>1440180</xdr:colOff>
          <xdr:row>18</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28.45-29.1GHz帯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xdr:row>
          <xdr:rowOff>0</xdr:rowOff>
        </xdr:from>
        <xdr:to>
          <xdr:col>6</xdr:col>
          <xdr:colOff>1028700</xdr:colOff>
          <xdr:row>20</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19</xdr:row>
          <xdr:rowOff>0</xdr:rowOff>
        </xdr:from>
        <xdr:to>
          <xdr:col>8</xdr:col>
          <xdr:colOff>259080</xdr:colOff>
          <xdr:row>20</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21</xdr:row>
          <xdr:rowOff>0</xdr:rowOff>
        </xdr:from>
        <xdr:to>
          <xdr:col>8</xdr:col>
          <xdr:colOff>68580</xdr:colOff>
          <xdr:row>22</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地方都市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21</xdr:row>
          <xdr:rowOff>0</xdr:rowOff>
        </xdr:from>
        <xdr:to>
          <xdr:col>6</xdr:col>
          <xdr:colOff>838200</xdr:colOff>
          <xdr:row>22</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人口密集都市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739140</xdr:colOff>
          <xdr:row>21</xdr:row>
          <xdr:rowOff>0</xdr:rowOff>
        </xdr:from>
        <xdr:to>
          <xdr:col>9</xdr:col>
          <xdr:colOff>449580</xdr:colOff>
          <xdr:row>22</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ルーラル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777240</xdr:colOff>
          <xdr:row>21</xdr:row>
          <xdr:rowOff>0</xdr:rowOff>
        </xdr:from>
        <xdr:to>
          <xdr:col>10</xdr:col>
          <xdr:colOff>487680</xdr:colOff>
          <xdr:row>22</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山間部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990600</xdr:colOff>
          <xdr:row>21</xdr:row>
          <xdr:rowOff>0</xdr:rowOff>
        </xdr:from>
        <xdr:to>
          <xdr:col>11</xdr:col>
          <xdr:colOff>472440</xdr:colOff>
          <xdr:row>22</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17</xdr:row>
          <xdr:rowOff>0</xdr:rowOff>
        </xdr:from>
        <xdr:to>
          <xdr:col>8</xdr:col>
          <xdr:colOff>266700</xdr:colOff>
          <xdr:row>18</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4.8-4.9GHz帯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739140</xdr:colOff>
          <xdr:row>17</xdr:row>
          <xdr:rowOff>0</xdr:rowOff>
        </xdr:from>
        <xdr:to>
          <xdr:col>9</xdr:col>
          <xdr:colOff>1013460</xdr:colOff>
          <xdr:row>18</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28.2-28.45GHz帯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0</xdr:rowOff>
        </xdr:from>
        <xdr:to>
          <xdr:col>6</xdr:col>
          <xdr:colOff>891540</xdr:colOff>
          <xdr:row>27</xdr:row>
          <xdr:rowOff>15240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屋外利用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662940</xdr:colOff>
          <xdr:row>26</xdr:row>
          <xdr:rowOff>0</xdr:rowOff>
        </xdr:from>
        <xdr:to>
          <xdr:col>9</xdr:col>
          <xdr:colOff>601980</xdr:colOff>
          <xdr:row>27</xdr:row>
          <xdr:rowOff>15240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産業用組み込み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868680</xdr:colOff>
          <xdr:row>25</xdr:row>
          <xdr:rowOff>259080</xdr:rowOff>
        </xdr:from>
        <xdr:to>
          <xdr:col>7</xdr:col>
          <xdr:colOff>601980</xdr:colOff>
          <xdr:row>27</xdr:row>
          <xdr:rowOff>30480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防爆対応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624840</xdr:colOff>
          <xdr:row>26</xdr:row>
          <xdr:rowOff>0</xdr:rowOff>
        </xdr:from>
        <xdr:to>
          <xdr:col>8</xdr:col>
          <xdr:colOff>480060</xdr:colOff>
          <xdr:row>27</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小型化及び軽量化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624840</xdr:colOff>
          <xdr:row>25</xdr:row>
          <xdr:rowOff>259080</xdr:rowOff>
        </xdr:from>
        <xdr:to>
          <xdr:col>10</xdr:col>
          <xdr:colOff>1135380</xdr:colOff>
          <xdr:row>27</xdr:row>
          <xdr:rowOff>30480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全国5Gとのシームレスな接続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1158240</xdr:colOff>
          <xdr:row>26</xdr:row>
          <xdr:rowOff>0</xdr:rowOff>
        </xdr:from>
        <xdr:to>
          <xdr:col>12</xdr:col>
          <xdr:colOff>0</xdr:colOff>
          <xdr:row>27</xdr:row>
          <xdr:rowOff>15240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その他機能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23</xdr:row>
          <xdr:rowOff>259080</xdr:rowOff>
        </xdr:from>
        <xdr:to>
          <xdr:col>6</xdr:col>
          <xdr:colOff>1021080</xdr:colOff>
          <xdr:row>25</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4.6-4.8GHz帯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23</xdr:row>
          <xdr:rowOff>243840</xdr:rowOff>
        </xdr:from>
        <xdr:to>
          <xdr:col>10</xdr:col>
          <xdr:colOff>1440180</xdr:colOff>
          <xdr:row>25</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28.45-29.1GHz帯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23</xdr:row>
          <xdr:rowOff>259080</xdr:rowOff>
        </xdr:from>
        <xdr:to>
          <xdr:col>8</xdr:col>
          <xdr:colOff>259080</xdr:colOff>
          <xdr:row>25</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4.8-4.9GHz帯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723900</xdr:colOff>
          <xdr:row>23</xdr:row>
          <xdr:rowOff>251460</xdr:rowOff>
        </xdr:from>
        <xdr:to>
          <xdr:col>9</xdr:col>
          <xdr:colOff>944880</xdr:colOff>
          <xdr:row>24</xdr:row>
          <xdr:rowOff>251460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28.2-28.45GHz帯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25</xdr:row>
          <xdr:rowOff>30480</xdr:rowOff>
        </xdr:from>
        <xdr:to>
          <xdr:col>7</xdr:col>
          <xdr:colOff>182880</xdr:colOff>
          <xdr:row>26</xdr:row>
          <xdr:rowOff>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筐体一体型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xdr:row>
          <xdr:rowOff>22860</xdr:rowOff>
        </xdr:from>
        <xdr:to>
          <xdr:col>8</xdr:col>
          <xdr:colOff>297180</xdr:colOff>
          <xdr:row>26</xdr:row>
          <xdr:rowOff>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通信モジュール型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25</xdr:row>
          <xdr:rowOff>22860</xdr:rowOff>
        </xdr:from>
        <xdr:to>
          <xdr:col>9</xdr:col>
          <xdr:colOff>609600</xdr:colOff>
          <xdr:row>26</xdr:row>
          <xdr:rowOff>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アダプタ型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624840</xdr:colOff>
          <xdr:row>25</xdr:row>
          <xdr:rowOff>22860</xdr:rowOff>
        </xdr:from>
        <xdr:to>
          <xdr:col>10</xdr:col>
          <xdr:colOff>739140</xdr:colOff>
          <xdr:row>26</xdr:row>
          <xdr:rowOff>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モバイルルータ型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800100</xdr:colOff>
          <xdr:row>25</xdr:row>
          <xdr:rowOff>22860</xdr:rowOff>
        </xdr:from>
        <xdr:to>
          <xdr:col>12</xdr:col>
          <xdr:colOff>0</xdr:colOff>
          <xdr:row>26</xdr:row>
          <xdr:rowOff>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スマートフォン型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2811780</xdr:colOff>
          <xdr:row>24</xdr:row>
          <xdr:rowOff>251460</xdr:rowOff>
        </xdr:from>
        <xdr:to>
          <xdr:col>12</xdr:col>
          <xdr:colOff>53340</xdr:colOff>
          <xdr:row>25</xdr:row>
          <xdr:rowOff>220980</xdr:rowOff>
        </xdr:to>
        <xdr:sp macro="" textlink="">
          <xdr:nvSpPr>
            <xdr:cNvPr id="1074" name="Group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29</xdr:row>
          <xdr:rowOff>0</xdr:rowOff>
        </xdr:from>
        <xdr:to>
          <xdr:col>7</xdr:col>
          <xdr:colOff>662940</xdr:colOff>
          <xdr:row>30</xdr:row>
          <xdr:rowOff>15240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電波伝搬モデルの精緻化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899160</xdr:colOff>
          <xdr:row>28</xdr:row>
          <xdr:rowOff>304800</xdr:rowOff>
        </xdr:from>
        <xdr:to>
          <xdr:col>11</xdr:col>
          <xdr:colOff>434340</xdr:colOff>
          <xdr:row>30</xdr:row>
          <xdr:rowOff>22860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準同期TDDの追加パターンの開発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320040</xdr:rowOff>
        </xdr:from>
        <xdr:to>
          <xdr:col>9</xdr:col>
          <xdr:colOff>594360</xdr:colOff>
          <xdr:row>30</xdr:row>
          <xdr:rowOff>15240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エリア構築の柔軟性向上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32</xdr:row>
          <xdr:rowOff>15240</xdr:rowOff>
        </xdr:from>
        <xdr:to>
          <xdr:col>6</xdr:col>
          <xdr:colOff>762000</xdr:colOff>
          <xdr:row>33</xdr:row>
          <xdr:rowOff>15240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32</xdr:row>
          <xdr:rowOff>15240</xdr:rowOff>
        </xdr:from>
        <xdr:to>
          <xdr:col>7</xdr:col>
          <xdr:colOff>853440</xdr:colOff>
          <xdr:row>33</xdr:row>
          <xdr:rowOff>15240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林業・水産業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32</xdr:row>
          <xdr:rowOff>15240</xdr:rowOff>
        </xdr:from>
        <xdr:to>
          <xdr:col>9</xdr:col>
          <xdr:colOff>15240</xdr:colOff>
          <xdr:row>33</xdr:row>
          <xdr:rowOff>15240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工場・発電所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678180</xdr:colOff>
          <xdr:row>32</xdr:row>
          <xdr:rowOff>15240</xdr:rowOff>
        </xdr:from>
        <xdr:to>
          <xdr:col>10</xdr:col>
          <xdr:colOff>327660</xdr:colOff>
          <xdr:row>33</xdr:row>
          <xdr:rowOff>15240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空港・港湾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739140</xdr:colOff>
          <xdr:row>32</xdr:row>
          <xdr:rowOff>53340</xdr:rowOff>
        </xdr:from>
        <xdr:to>
          <xdr:col>11</xdr:col>
          <xdr:colOff>472440</xdr:colOff>
          <xdr:row>33</xdr:row>
          <xdr:rowOff>15240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鉄道・道路・河川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34</xdr:row>
          <xdr:rowOff>30480</xdr:rowOff>
        </xdr:from>
        <xdr:to>
          <xdr:col>6</xdr:col>
          <xdr:colOff>967740</xdr:colOff>
          <xdr:row>34</xdr:row>
          <xdr:rowOff>220980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医療・ヘルスケア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739140</xdr:colOff>
          <xdr:row>32</xdr:row>
          <xdr:rowOff>259080</xdr:rowOff>
        </xdr:from>
        <xdr:to>
          <xdr:col>10</xdr:col>
          <xdr:colOff>1424940</xdr:colOff>
          <xdr:row>34</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防災・減災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34</xdr:row>
          <xdr:rowOff>30480</xdr:rowOff>
        </xdr:from>
        <xdr:to>
          <xdr:col>7</xdr:col>
          <xdr:colOff>853440</xdr:colOff>
          <xdr:row>34</xdr:row>
          <xdr:rowOff>220980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教育・行政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34</xdr:row>
          <xdr:rowOff>0</xdr:rowOff>
        </xdr:from>
        <xdr:to>
          <xdr:col>9</xdr:col>
          <xdr:colOff>22860</xdr:colOff>
          <xdr:row>34</xdr:row>
          <xdr:rowOff>220980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32</xdr:row>
          <xdr:rowOff>259080</xdr:rowOff>
        </xdr:from>
        <xdr:to>
          <xdr:col>7</xdr:col>
          <xdr:colOff>106680</xdr:colOff>
          <xdr:row>34</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31</xdr:row>
          <xdr:rowOff>15240</xdr:rowOff>
        </xdr:from>
        <xdr:to>
          <xdr:col>7</xdr:col>
          <xdr:colOff>944880</xdr:colOff>
          <xdr:row>32</xdr:row>
          <xdr:rowOff>15240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超高速（eMBB）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15240</xdr:rowOff>
        </xdr:from>
        <xdr:to>
          <xdr:col>9</xdr:col>
          <xdr:colOff>891540</xdr:colOff>
          <xdr:row>32</xdr:row>
          <xdr:rowOff>15240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超低遅延（URLCC）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15240</xdr:rowOff>
        </xdr:from>
        <xdr:to>
          <xdr:col>11</xdr:col>
          <xdr:colOff>449580</xdr:colOff>
          <xdr:row>32</xdr:row>
          <xdr:rowOff>15240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多数同時接続（mMTC）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32</xdr:row>
          <xdr:rowOff>259080</xdr:rowOff>
        </xdr:from>
        <xdr:to>
          <xdr:col>7</xdr:col>
          <xdr:colOff>853440</xdr:colOff>
          <xdr:row>34</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交通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32</xdr:row>
          <xdr:rowOff>243840</xdr:rowOff>
        </xdr:from>
        <xdr:to>
          <xdr:col>9</xdr:col>
          <xdr:colOff>396240</xdr:colOff>
          <xdr:row>34</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観光・文化・スポーツ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678180</xdr:colOff>
          <xdr:row>32</xdr:row>
          <xdr:rowOff>259080</xdr:rowOff>
        </xdr:from>
        <xdr:to>
          <xdr:col>10</xdr:col>
          <xdr:colOff>327660</xdr:colOff>
          <xdr:row>34</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スマートシティ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22860</xdr:rowOff>
        </xdr:from>
        <xdr:to>
          <xdr:col>10</xdr:col>
          <xdr:colOff>373380</xdr:colOff>
          <xdr:row>36</xdr:row>
          <xdr:rowOff>213360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高精細映像伝送（映像配信・遠隔監視等）・大容量ファイル伝送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205740</xdr:rowOff>
        </xdr:from>
        <xdr:to>
          <xdr:col>10</xdr:col>
          <xdr:colOff>373380</xdr:colOff>
          <xdr:row>36</xdr:row>
          <xdr:rowOff>403860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リアルタイム遠隔作業支援・指導、状態確認・診断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396240</xdr:rowOff>
        </xdr:from>
        <xdr:to>
          <xdr:col>10</xdr:col>
          <xdr:colOff>373380</xdr:colOff>
          <xdr:row>36</xdr:row>
          <xdr:rowOff>586740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AI・映像解析等による検知・フィードバック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571500</xdr:rowOff>
        </xdr:from>
        <xdr:to>
          <xdr:col>10</xdr:col>
          <xdr:colOff>381000</xdr:colOff>
          <xdr:row>36</xdr:row>
          <xdr:rowOff>762000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機械・制御システムのモニタリング・遠隔操作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754380</xdr:rowOff>
        </xdr:from>
        <xdr:to>
          <xdr:col>10</xdr:col>
          <xdr:colOff>373380</xdr:colOff>
          <xdr:row>36</xdr:row>
          <xdr:rowOff>944880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移動機器の遠隔操作（ロボット・車両等）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937260</xdr:rowOff>
        </xdr:from>
        <xdr:to>
          <xdr:col>10</xdr:col>
          <xdr:colOff>373380</xdr:colOff>
          <xdr:row>36</xdr:row>
          <xdr:rowOff>1127760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多様なｾﾝｻｰを用いた計測・データ収集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1120140</xdr:rowOff>
        </xdr:from>
        <xdr:to>
          <xdr:col>10</xdr:col>
          <xdr:colOff>381000</xdr:colOff>
          <xdr:row>36</xdr:row>
          <xdr:rowOff>1310640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39</xdr:row>
          <xdr:rowOff>15240</xdr:rowOff>
        </xdr:from>
        <xdr:to>
          <xdr:col>10</xdr:col>
          <xdr:colOff>1280160</xdr:colOff>
          <xdr:row>39</xdr:row>
          <xdr:rowOff>243840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本提案を農林水産省『スマート農業産地モデル実証（ローカル5G）』と連携して実施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40</xdr:row>
          <xdr:rowOff>15240</xdr:rowOff>
        </xdr:from>
        <xdr:to>
          <xdr:col>8</xdr:col>
          <xdr:colOff>525780</xdr:colOff>
          <xdr:row>40</xdr:row>
          <xdr:rowOff>251460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その他、本提案を他省庁事業と連携して実施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42</xdr:row>
          <xdr:rowOff>22860</xdr:rowOff>
        </xdr:from>
        <xdr:to>
          <xdr:col>7</xdr:col>
          <xdr:colOff>259080</xdr:colOff>
          <xdr:row>43</xdr:row>
          <xdr:rowOff>0</xdr:rowOff>
        </xdr:to>
        <xdr:sp macro="" textlink="">
          <xdr:nvSpPr>
            <xdr:cNvPr id="1128" name="Option 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480060</xdr:colOff>
          <xdr:row>42</xdr:row>
          <xdr:rowOff>22860</xdr:rowOff>
        </xdr:from>
        <xdr:to>
          <xdr:col>8</xdr:col>
          <xdr:colOff>685800</xdr:colOff>
          <xdr:row>42</xdr:row>
          <xdr:rowOff>228600</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2857500</xdr:colOff>
          <xdr:row>41</xdr:row>
          <xdr:rowOff>411480</xdr:rowOff>
        </xdr:from>
        <xdr:to>
          <xdr:col>9</xdr:col>
          <xdr:colOff>434340</xdr:colOff>
          <xdr:row>43</xdr:row>
          <xdr:rowOff>22860</xdr:rowOff>
        </xdr:to>
        <xdr:sp macro="" textlink="">
          <xdr:nvSpPr>
            <xdr:cNvPr id="1130" name="Group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44</xdr:row>
          <xdr:rowOff>502920</xdr:rowOff>
        </xdr:from>
        <xdr:to>
          <xdr:col>7</xdr:col>
          <xdr:colOff>388620</xdr:colOff>
          <xdr:row>46</xdr:row>
          <xdr:rowOff>22860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類似する実証あり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480060</xdr:colOff>
          <xdr:row>44</xdr:row>
          <xdr:rowOff>502920</xdr:rowOff>
        </xdr:from>
        <xdr:to>
          <xdr:col>8</xdr:col>
          <xdr:colOff>784860</xdr:colOff>
          <xdr:row>46</xdr:row>
          <xdr:rowOff>22860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類似する実証なし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2811780</xdr:colOff>
          <xdr:row>44</xdr:row>
          <xdr:rowOff>480060</xdr:rowOff>
        </xdr:from>
        <xdr:to>
          <xdr:col>9</xdr:col>
          <xdr:colOff>502920</xdr:colOff>
          <xdr:row>46</xdr:row>
          <xdr:rowOff>30480</xdr:rowOff>
        </xdr:to>
        <xdr:sp macro="" textlink="">
          <xdr:nvSpPr>
            <xdr:cNvPr id="1142" name="Group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63" Type="http://schemas.openxmlformats.org/officeDocument/2006/relationships/ctrlProp" Target="../ctrlProps/ctrlProp58.xml"/><Relationship Id="rId68" Type="http://schemas.openxmlformats.org/officeDocument/2006/relationships/ctrlProp" Target="../ctrlProps/ctrlProp63.xml"/><Relationship Id="rId7" Type="http://schemas.openxmlformats.org/officeDocument/2006/relationships/ctrlProp" Target="../ctrlProps/ctrlProp2.xml"/><Relationship Id="rId2" Type="http://schemas.openxmlformats.org/officeDocument/2006/relationships/hyperlink" Target="https://www.soumu.go.jp/main_content/000813620.pdf"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 Type="http://schemas.openxmlformats.org/officeDocument/2006/relationships/hyperlink" Target="https://go5g.go.jp/sitemanager/wp-content/uploads/2021/04/%E5%AE%9F%E8%A8%BC%E6%88%90%E6%9E%9C%E6%A6%82%E8%A6%81.pdf"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66" Type="http://schemas.openxmlformats.org/officeDocument/2006/relationships/ctrlProp" Target="../ctrlProps/ctrlProp61.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61" Type="http://schemas.openxmlformats.org/officeDocument/2006/relationships/ctrlProp" Target="../ctrlProps/ctrlProp56.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EF5E7-120B-4AA9-A21C-94432190261A}">
  <sheetPr>
    <pageSetUpPr fitToPage="1"/>
  </sheetPr>
  <dimension ref="A1:UO69"/>
  <sheetViews>
    <sheetView showGridLines="0" tabSelected="1" topLeftCell="B1" zoomScaleNormal="100" zoomScaleSheetLayoutView="70" workbookViewId="0">
      <selection activeCell="F11" sqref="F11"/>
    </sheetView>
  </sheetViews>
  <sheetFormatPr defaultColWidth="0" defaultRowHeight="15" zeroHeight="1" x14ac:dyDescent="0.45"/>
  <cols>
    <col min="1" max="1" width="1.19921875" style="2" customWidth="1"/>
    <col min="2" max="2" width="2.296875" style="2" customWidth="1"/>
    <col min="3" max="4" width="3.796875" style="2" customWidth="1"/>
    <col min="5" max="5" width="10.796875" style="2" customWidth="1"/>
    <col min="6" max="6" width="37.796875" style="2" customWidth="1"/>
    <col min="7" max="10" width="13.59765625" style="2" customWidth="1"/>
    <col min="11" max="11" width="19" style="2" customWidth="1"/>
    <col min="12" max="12" width="6.59765625" style="2" customWidth="1"/>
    <col min="13" max="13" width="1.19921875" style="2" customWidth="1"/>
    <col min="14" max="14" width="6.3984375" style="39" hidden="1" customWidth="1"/>
    <col min="15" max="27" width="6.19921875" style="40" hidden="1" customWidth="1"/>
    <col min="28" max="16384" width="8.59765625" style="2" hidden="1"/>
  </cols>
  <sheetData>
    <row r="1" spans="2:27" ht="7.5" customHeight="1" x14ac:dyDescent="0.45">
      <c r="B1" s="5"/>
      <c r="C1" s="5"/>
      <c r="D1" s="5"/>
      <c r="E1" s="5"/>
      <c r="F1" s="5"/>
      <c r="G1" s="5"/>
      <c r="H1" s="5"/>
      <c r="I1" s="5"/>
      <c r="J1" s="5"/>
      <c r="K1" s="5"/>
      <c r="L1" s="5"/>
      <c r="M1" s="5"/>
    </row>
    <row r="2" spans="2:27" ht="20.100000000000001" customHeight="1" x14ac:dyDescent="0.45">
      <c r="B2" s="135" t="s">
        <v>0</v>
      </c>
      <c r="C2" s="135"/>
      <c r="D2" s="135"/>
      <c r="E2" s="135"/>
      <c r="F2" s="135"/>
      <c r="G2" s="135"/>
      <c r="H2" s="135"/>
      <c r="I2" s="135"/>
      <c r="J2" s="135"/>
      <c r="K2" s="135"/>
      <c r="L2" s="135"/>
      <c r="M2" s="5"/>
      <c r="N2" s="41"/>
      <c r="O2" s="42"/>
      <c r="P2" s="42"/>
      <c r="Q2" s="42"/>
      <c r="R2" s="42"/>
      <c r="S2" s="42"/>
      <c r="T2" s="42"/>
      <c r="U2" s="42"/>
      <c r="V2" s="42"/>
      <c r="W2" s="42"/>
      <c r="X2" s="42"/>
      <c r="Y2" s="42"/>
      <c r="Z2" s="42"/>
      <c r="AA2" s="42"/>
    </row>
    <row r="3" spans="2:27" ht="20.100000000000001" customHeight="1" x14ac:dyDescent="0.45">
      <c r="B3" s="135"/>
      <c r="C3" s="135"/>
      <c r="D3" s="135"/>
      <c r="E3" s="135"/>
      <c r="F3" s="135"/>
      <c r="G3" s="135"/>
      <c r="H3" s="135"/>
      <c r="I3" s="135"/>
      <c r="J3" s="135"/>
      <c r="K3" s="135"/>
      <c r="L3" s="135"/>
      <c r="M3" s="5"/>
      <c r="N3" s="41"/>
      <c r="O3" s="42"/>
      <c r="P3" s="42"/>
      <c r="Q3" s="42"/>
      <c r="R3" s="42"/>
      <c r="S3" s="42"/>
      <c r="T3" s="42"/>
      <c r="U3" s="42"/>
      <c r="V3" s="42"/>
      <c r="W3" s="42"/>
      <c r="X3" s="42"/>
      <c r="Y3" s="42"/>
      <c r="Z3" s="42"/>
      <c r="AA3" s="42"/>
    </row>
    <row r="4" spans="2:27" s="3" customFormat="1" ht="22.5" customHeight="1" thickBot="1" x14ac:dyDescent="0.5">
      <c r="B4" s="6" t="s">
        <v>121</v>
      </c>
      <c r="C4" s="7"/>
      <c r="D4" s="8"/>
      <c r="E4" s="8"/>
      <c r="F4" s="8"/>
      <c r="G4" s="9"/>
      <c r="H4" s="9"/>
      <c r="I4" s="9"/>
      <c r="J4" s="9"/>
      <c r="K4" s="9"/>
      <c r="L4" s="9"/>
      <c r="M4" s="9"/>
      <c r="N4" s="43"/>
      <c r="O4" s="44"/>
      <c r="P4" s="44"/>
      <c r="Q4" s="44"/>
      <c r="R4" s="44"/>
      <c r="S4" s="44"/>
      <c r="T4" s="44"/>
      <c r="U4" s="44"/>
      <c r="V4" s="44"/>
      <c r="W4" s="44"/>
      <c r="X4" s="44"/>
      <c r="Y4" s="44"/>
      <c r="Z4" s="44"/>
      <c r="AA4" s="44"/>
    </row>
    <row r="5" spans="2:27" ht="20.100000000000001" customHeight="1" thickBot="1" x14ac:dyDescent="0.5">
      <c r="B5" s="10">
        <v>1</v>
      </c>
      <c r="C5" s="136" t="s">
        <v>1</v>
      </c>
      <c r="D5" s="136"/>
      <c r="E5" s="136"/>
      <c r="F5" s="137"/>
      <c r="G5" s="57"/>
      <c r="H5" s="58"/>
      <c r="I5" s="58"/>
      <c r="J5" s="58"/>
      <c r="K5" s="58"/>
      <c r="L5" s="59"/>
      <c r="M5" s="5"/>
      <c r="O5" s="42"/>
    </row>
    <row r="6" spans="2:27" s="3" customFormat="1" ht="22.5" customHeight="1" thickBot="1" x14ac:dyDescent="0.5">
      <c r="B6" s="6" t="s">
        <v>122</v>
      </c>
      <c r="C6" s="7"/>
      <c r="D6" s="8"/>
      <c r="E6" s="8"/>
      <c r="F6" s="8"/>
      <c r="G6" s="9"/>
      <c r="H6" s="9"/>
      <c r="I6" s="9"/>
      <c r="J6" s="9"/>
      <c r="K6" s="9"/>
      <c r="L6" s="9"/>
      <c r="M6" s="9"/>
      <c r="N6" s="43"/>
      <c r="O6" s="44"/>
      <c r="P6" s="44"/>
      <c r="Q6" s="44"/>
      <c r="R6" s="44"/>
      <c r="S6" s="44"/>
      <c r="T6" s="44"/>
      <c r="U6" s="44"/>
      <c r="V6" s="44"/>
      <c r="W6" s="44"/>
      <c r="X6" s="44"/>
      <c r="Y6" s="44"/>
      <c r="Z6" s="44"/>
      <c r="AA6" s="44"/>
    </row>
    <row r="7" spans="2:27" ht="20.100000000000001" customHeight="1" x14ac:dyDescent="0.45">
      <c r="B7" s="11">
        <v>1</v>
      </c>
      <c r="C7" s="138" t="s">
        <v>2</v>
      </c>
      <c r="D7" s="138"/>
      <c r="E7" s="138"/>
      <c r="F7" s="139"/>
      <c r="G7" s="132"/>
      <c r="H7" s="132"/>
      <c r="I7" s="132"/>
      <c r="J7" s="132"/>
      <c r="K7" s="132"/>
      <c r="L7" s="133"/>
      <c r="M7" s="5"/>
    </row>
    <row r="8" spans="2:27" ht="20.100000000000001" customHeight="1" x14ac:dyDescent="0.45">
      <c r="B8" s="12">
        <v>2</v>
      </c>
      <c r="C8" s="140" t="s">
        <v>3</v>
      </c>
      <c r="D8" s="140"/>
      <c r="E8" s="140"/>
      <c r="F8" s="141"/>
      <c r="G8" s="119"/>
      <c r="H8" s="120"/>
      <c r="I8" s="120"/>
      <c r="J8" s="120"/>
      <c r="K8" s="120"/>
      <c r="L8" s="134"/>
      <c r="M8" s="5"/>
    </row>
    <row r="9" spans="2:27" ht="20.100000000000001" customHeight="1" x14ac:dyDescent="0.45">
      <c r="B9" s="13">
        <v>3</v>
      </c>
      <c r="C9" s="140" t="s">
        <v>4</v>
      </c>
      <c r="D9" s="142"/>
      <c r="E9" s="142"/>
      <c r="F9" s="143"/>
      <c r="G9" s="119"/>
      <c r="H9" s="120"/>
      <c r="I9" s="120"/>
      <c r="J9" s="120"/>
      <c r="K9" s="120"/>
      <c r="L9" s="134"/>
      <c r="M9" s="5"/>
    </row>
    <row r="10" spans="2:27" ht="20.100000000000001" customHeight="1" x14ac:dyDescent="0.45">
      <c r="B10" s="123">
        <v>4</v>
      </c>
      <c r="C10" s="126" t="s">
        <v>5</v>
      </c>
      <c r="D10" s="126"/>
      <c r="E10" s="127"/>
      <c r="F10" s="14" t="s">
        <v>6</v>
      </c>
      <c r="G10" s="119"/>
      <c r="H10" s="120"/>
      <c r="I10" s="120"/>
      <c r="J10" s="120"/>
      <c r="K10" s="120"/>
      <c r="L10" s="134"/>
      <c r="M10" s="5"/>
    </row>
    <row r="11" spans="2:27" ht="20.100000000000001" customHeight="1" x14ac:dyDescent="0.45">
      <c r="B11" s="124"/>
      <c r="C11" s="128"/>
      <c r="D11" s="128"/>
      <c r="E11" s="129"/>
      <c r="F11" s="14" t="s">
        <v>7</v>
      </c>
      <c r="G11" s="119"/>
      <c r="H11" s="120"/>
      <c r="I11" s="120"/>
      <c r="J11" s="120"/>
      <c r="K11" s="120"/>
      <c r="L11" s="134"/>
      <c r="M11" s="5"/>
    </row>
    <row r="12" spans="2:27" ht="20.100000000000001" customHeight="1" x14ac:dyDescent="0.45">
      <c r="B12" s="124"/>
      <c r="C12" s="128"/>
      <c r="D12" s="128"/>
      <c r="E12" s="129"/>
      <c r="F12" s="14" t="s">
        <v>8</v>
      </c>
      <c r="G12" s="119"/>
      <c r="H12" s="120"/>
      <c r="I12" s="120"/>
      <c r="J12" s="120"/>
      <c r="K12" s="120"/>
      <c r="L12" s="134"/>
      <c r="M12" s="5"/>
    </row>
    <row r="13" spans="2:27" ht="20.100000000000001" customHeight="1" x14ac:dyDescent="0.45">
      <c r="B13" s="124"/>
      <c r="C13" s="128"/>
      <c r="D13" s="128"/>
      <c r="E13" s="129"/>
      <c r="F13" s="14" t="s">
        <v>9</v>
      </c>
      <c r="G13" s="119"/>
      <c r="H13" s="120"/>
      <c r="I13" s="120"/>
      <c r="J13" s="120"/>
      <c r="K13" s="120"/>
      <c r="L13" s="134"/>
      <c r="M13" s="5"/>
    </row>
    <row r="14" spans="2:27" ht="20.100000000000001" customHeight="1" x14ac:dyDescent="0.45">
      <c r="B14" s="124"/>
      <c r="C14" s="128"/>
      <c r="D14" s="128"/>
      <c r="E14" s="129"/>
      <c r="F14" s="14" t="s">
        <v>10</v>
      </c>
      <c r="G14" s="147"/>
      <c r="H14" s="148"/>
      <c r="I14" s="148"/>
      <c r="J14" s="148"/>
      <c r="K14" s="148"/>
      <c r="L14" s="149"/>
      <c r="M14" s="5"/>
    </row>
    <row r="15" spans="2:27" ht="20.100000000000001" customHeight="1" thickBot="1" x14ac:dyDescent="0.5">
      <c r="B15" s="125"/>
      <c r="C15" s="130"/>
      <c r="D15" s="130"/>
      <c r="E15" s="131"/>
      <c r="F15" s="15" t="s">
        <v>11</v>
      </c>
      <c r="G15" s="144"/>
      <c r="H15" s="145"/>
      <c r="I15" s="145"/>
      <c r="J15" s="145"/>
      <c r="K15" s="145"/>
      <c r="L15" s="146"/>
      <c r="M15" s="5"/>
    </row>
    <row r="16" spans="2:27" s="3" customFormat="1" ht="22.5" customHeight="1" x14ac:dyDescent="0.45">
      <c r="B16" s="6" t="s">
        <v>123</v>
      </c>
      <c r="C16" s="7"/>
      <c r="D16" s="8"/>
      <c r="E16" s="8"/>
      <c r="F16" s="8"/>
      <c r="G16" s="9"/>
      <c r="H16" s="9"/>
      <c r="I16" s="9"/>
      <c r="J16" s="9"/>
      <c r="K16" s="9"/>
      <c r="L16" s="9"/>
      <c r="M16" s="9"/>
      <c r="N16" s="43"/>
      <c r="O16" s="44"/>
      <c r="P16" s="44"/>
      <c r="Q16" s="44"/>
      <c r="R16" s="44"/>
      <c r="S16" s="44"/>
      <c r="T16" s="44"/>
      <c r="U16" s="44"/>
      <c r="V16" s="44"/>
      <c r="W16" s="44"/>
      <c r="X16" s="44"/>
      <c r="Y16" s="44"/>
      <c r="Z16" s="44"/>
      <c r="AA16" s="44"/>
    </row>
    <row r="17" spans="2:27" ht="20.100000000000001" customHeight="1" thickBot="1" x14ac:dyDescent="0.5">
      <c r="B17" s="16" t="s">
        <v>31</v>
      </c>
      <c r="C17" s="7"/>
      <c r="D17" s="17"/>
      <c r="E17" s="17"/>
      <c r="F17" s="17"/>
      <c r="G17" s="17"/>
      <c r="H17" s="17"/>
      <c r="I17" s="17"/>
      <c r="J17" s="17"/>
      <c r="K17" s="17"/>
      <c r="L17" s="17"/>
      <c r="M17" s="5"/>
    </row>
    <row r="18" spans="2:27" ht="20.100000000000001" customHeight="1" x14ac:dyDescent="0.45">
      <c r="B18" s="18">
        <v>1</v>
      </c>
      <c r="C18" s="150" t="s">
        <v>12</v>
      </c>
      <c r="D18" s="150"/>
      <c r="E18" s="150"/>
      <c r="F18" s="151"/>
      <c r="G18" s="113"/>
      <c r="H18" s="113"/>
      <c r="I18" s="113"/>
      <c r="J18" s="113"/>
      <c r="K18" s="113"/>
      <c r="L18" s="114"/>
      <c r="M18" s="5"/>
      <c r="O18" s="42"/>
      <c r="P18" s="42"/>
      <c r="Q18" s="42"/>
      <c r="R18" s="42"/>
    </row>
    <row r="19" spans="2:27" ht="40.049999999999997" customHeight="1" x14ac:dyDescent="0.45">
      <c r="B19" s="152"/>
      <c r="C19" s="153"/>
      <c r="D19" s="153"/>
      <c r="E19" s="154" t="s">
        <v>13</v>
      </c>
      <c r="F19" s="141"/>
      <c r="G19" s="115"/>
      <c r="H19" s="71"/>
      <c r="I19" s="71"/>
      <c r="J19" s="71"/>
      <c r="K19" s="71"/>
      <c r="L19" s="72"/>
      <c r="M19" s="5"/>
    </row>
    <row r="20" spans="2:27" ht="20.100000000000001" customHeight="1" x14ac:dyDescent="0.45">
      <c r="B20" s="155">
        <v>2</v>
      </c>
      <c r="C20" s="126" t="s">
        <v>14</v>
      </c>
      <c r="D20" s="126"/>
      <c r="E20" s="158" t="s">
        <v>15</v>
      </c>
      <c r="F20" s="127"/>
      <c r="G20" s="116"/>
      <c r="H20" s="117"/>
      <c r="I20" s="117"/>
      <c r="J20" s="117"/>
      <c r="K20" s="117"/>
      <c r="L20" s="118"/>
      <c r="M20" s="5"/>
      <c r="O20" s="42"/>
      <c r="P20" s="42"/>
    </row>
    <row r="21" spans="2:27" ht="30" customHeight="1" x14ac:dyDescent="0.45">
      <c r="B21" s="156"/>
      <c r="C21" s="128"/>
      <c r="D21" s="128"/>
      <c r="E21" s="19"/>
      <c r="F21" s="20" t="s">
        <v>16</v>
      </c>
      <c r="G21" s="119"/>
      <c r="H21" s="120"/>
      <c r="I21" s="120"/>
      <c r="J21" s="120"/>
      <c r="K21" s="120"/>
      <c r="L21" s="21">
        <f>LEN(G21)</f>
        <v>0</v>
      </c>
      <c r="M21" s="5"/>
    </row>
    <row r="22" spans="2:27" ht="20.100000000000001" customHeight="1" x14ac:dyDescent="0.45">
      <c r="B22" s="156"/>
      <c r="C22" s="128"/>
      <c r="D22" s="128"/>
      <c r="E22" s="158" t="s">
        <v>17</v>
      </c>
      <c r="F22" s="141"/>
      <c r="G22" s="121"/>
      <c r="H22" s="121"/>
      <c r="I22" s="121"/>
      <c r="J22" s="121"/>
      <c r="K22" s="121"/>
      <c r="L22" s="122"/>
      <c r="M22" s="5"/>
      <c r="O22" s="42"/>
      <c r="P22" s="42"/>
      <c r="Q22" s="42"/>
      <c r="R22" s="42"/>
      <c r="S22" s="42"/>
    </row>
    <row r="23" spans="2:27" ht="30" customHeight="1" thickBot="1" x14ac:dyDescent="0.5">
      <c r="B23" s="157"/>
      <c r="C23" s="130"/>
      <c r="D23" s="130"/>
      <c r="E23" s="22"/>
      <c r="F23" s="23" t="s">
        <v>18</v>
      </c>
      <c r="G23" s="102"/>
      <c r="H23" s="103"/>
      <c r="I23" s="103"/>
      <c r="J23" s="103"/>
      <c r="K23" s="103"/>
      <c r="L23" s="104"/>
      <c r="M23" s="5"/>
    </row>
    <row r="24" spans="2:27" ht="20.100000000000001" customHeight="1" thickBot="1" x14ac:dyDescent="0.5">
      <c r="B24" s="16" t="s">
        <v>32</v>
      </c>
      <c r="C24" s="7"/>
      <c r="D24" s="17"/>
      <c r="E24" s="17"/>
      <c r="F24" s="17"/>
      <c r="G24" s="5"/>
      <c r="H24" s="5"/>
      <c r="I24" s="5"/>
      <c r="J24" s="5"/>
      <c r="K24" s="5"/>
      <c r="L24" s="5"/>
      <c r="M24" s="5"/>
    </row>
    <row r="25" spans="2:27" ht="20.100000000000001" customHeight="1" x14ac:dyDescent="0.45">
      <c r="B25" s="11">
        <v>1</v>
      </c>
      <c r="C25" s="139" t="s">
        <v>12</v>
      </c>
      <c r="D25" s="159"/>
      <c r="E25" s="159"/>
      <c r="F25" s="159"/>
      <c r="G25" s="105"/>
      <c r="H25" s="106"/>
      <c r="I25" s="106"/>
      <c r="J25" s="106"/>
      <c r="K25" s="106"/>
      <c r="L25" s="107"/>
      <c r="M25" s="5"/>
      <c r="O25" s="42"/>
      <c r="P25" s="42"/>
      <c r="Q25" s="42"/>
      <c r="R25" s="42"/>
    </row>
    <row r="26" spans="2:27" ht="20.100000000000001" customHeight="1" x14ac:dyDescent="0.45">
      <c r="B26" s="12">
        <v>2</v>
      </c>
      <c r="C26" s="141" t="s">
        <v>19</v>
      </c>
      <c r="D26" s="160"/>
      <c r="E26" s="160"/>
      <c r="F26" s="160"/>
      <c r="G26" s="108"/>
      <c r="H26" s="108"/>
      <c r="I26" s="108"/>
      <c r="J26" s="108"/>
      <c r="K26" s="108"/>
      <c r="L26" s="109"/>
      <c r="M26" s="5"/>
      <c r="O26" s="42"/>
    </row>
    <row r="27" spans="2:27" ht="20.100000000000001" customHeight="1" x14ac:dyDescent="0.45">
      <c r="B27" s="155">
        <v>3</v>
      </c>
      <c r="C27" s="176" t="s">
        <v>20</v>
      </c>
      <c r="D27" s="177"/>
      <c r="E27" s="177"/>
      <c r="F27" s="24"/>
      <c r="G27" s="108"/>
      <c r="H27" s="108"/>
      <c r="I27" s="108"/>
      <c r="J27" s="108"/>
      <c r="K27" s="108"/>
      <c r="L27" s="109"/>
      <c r="M27" s="5"/>
      <c r="O27" s="42"/>
      <c r="P27" s="42"/>
      <c r="Q27" s="42"/>
      <c r="R27" s="42"/>
      <c r="S27" s="42"/>
      <c r="T27" s="42"/>
    </row>
    <row r="28" spans="2:27" ht="30" customHeight="1" thickBot="1" x14ac:dyDescent="0.5">
      <c r="B28" s="175"/>
      <c r="C28" s="178"/>
      <c r="D28" s="178"/>
      <c r="E28" s="178"/>
      <c r="F28" s="23" t="s">
        <v>21</v>
      </c>
      <c r="G28" s="110"/>
      <c r="H28" s="111"/>
      <c r="I28" s="111"/>
      <c r="J28" s="111"/>
      <c r="K28" s="111"/>
      <c r="L28" s="112"/>
      <c r="M28" s="5"/>
    </row>
    <row r="29" spans="2:27" s="3" customFormat="1" ht="22.5" customHeight="1" thickBot="1" x14ac:dyDescent="0.5">
      <c r="B29" s="6" t="s">
        <v>124</v>
      </c>
      <c r="C29" s="7"/>
      <c r="D29" s="8"/>
      <c r="E29" s="8"/>
      <c r="F29" s="8"/>
      <c r="G29" s="8"/>
      <c r="H29" s="8"/>
      <c r="I29" s="8"/>
      <c r="J29" s="8"/>
      <c r="K29" s="8"/>
      <c r="L29" s="8"/>
      <c r="M29" s="9"/>
      <c r="N29" s="43"/>
      <c r="O29" s="44"/>
      <c r="P29" s="44"/>
      <c r="Q29" s="44"/>
      <c r="R29" s="44"/>
      <c r="S29" s="44"/>
      <c r="T29" s="44"/>
      <c r="U29" s="44"/>
      <c r="V29" s="44"/>
      <c r="W29" s="44"/>
      <c r="X29" s="44"/>
      <c r="Y29" s="44"/>
      <c r="Z29" s="44"/>
      <c r="AA29" s="44"/>
    </row>
    <row r="30" spans="2:27" ht="20.100000000000001" customHeight="1" thickBot="1" x14ac:dyDescent="0.5">
      <c r="B30" s="25">
        <v>1</v>
      </c>
      <c r="C30" s="179" t="s">
        <v>35</v>
      </c>
      <c r="D30" s="179"/>
      <c r="E30" s="179"/>
      <c r="F30" s="180"/>
      <c r="G30" s="57"/>
      <c r="H30" s="58"/>
      <c r="I30" s="58"/>
      <c r="J30" s="58"/>
      <c r="K30" s="58"/>
      <c r="L30" s="59"/>
      <c r="M30" s="5"/>
      <c r="O30" s="42"/>
      <c r="P30" s="42"/>
      <c r="Q30" s="42"/>
    </row>
    <row r="31" spans="2:27" s="3" customFormat="1" ht="22.5" customHeight="1" thickBot="1" x14ac:dyDescent="0.5">
      <c r="B31" s="6" t="s">
        <v>125</v>
      </c>
      <c r="C31" s="26"/>
      <c r="D31" s="26"/>
      <c r="E31" s="26"/>
      <c r="F31" s="26"/>
      <c r="G31" s="9"/>
      <c r="H31" s="9"/>
      <c r="I31" s="9"/>
      <c r="J31" s="9"/>
      <c r="K31" s="9"/>
      <c r="L31" s="9"/>
      <c r="M31" s="9"/>
      <c r="N31" s="43"/>
      <c r="O31" s="44"/>
      <c r="P31" s="44"/>
      <c r="Q31" s="44"/>
      <c r="R31" s="44"/>
      <c r="S31" s="44"/>
      <c r="T31" s="44"/>
      <c r="U31" s="44"/>
      <c r="V31" s="44"/>
      <c r="W31" s="44"/>
      <c r="X31" s="44"/>
      <c r="Y31" s="44"/>
      <c r="Z31" s="44"/>
      <c r="AA31" s="44"/>
    </row>
    <row r="32" spans="2:27" ht="20.100000000000001" customHeight="1" x14ac:dyDescent="0.45">
      <c r="B32" s="181">
        <v>1</v>
      </c>
      <c r="C32" s="150" t="s">
        <v>22</v>
      </c>
      <c r="D32" s="151"/>
      <c r="E32" s="159" t="s">
        <v>23</v>
      </c>
      <c r="F32" s="159"/>
      <c r="G32" s="60"/>
      <c r="H32" s="61"/>
      <c r="I32" s="61"/>
      <c r="J32" s="61"/>
      <c r="K32" s="61"/>
      <c r="L32" s="62"/>
      <c r="M32" s="5"/>
      <c r="O32" s="42"/>
      <c r="P32" s="42"/>
      <c r="Q32" s="42"/>
    </row>
    <row r="33" spans="2:561" ht="20.100000000000001" customHeight="1" x14ac:dyDescent="0.45">
      <c r="B33" s="156"/>
      <c r="C33" s="183"/>
      <c r="D33" s="129"/>
      <c r="E33" s="158" t="s">
        <v>24</v>
      </c>
      <c r="F33" s="127"/>
      <c r="G33" s="99"/>
      <c r="H33" s="100"/>
      <c r="I33" s="100"/>
      <c r="J33" s="100"/>
      <c r="K33" s="100"/>
      <c r="L33" s="101"/>
      <c r="M33" s="5"/>
      <c r="O33" s="42"/>
      <c r="P33" s="42"/>
      <c r="Q33" s="42"/>
      <c r="R33" s="42"/>
      <c r="S33" s="42"/>
      <c r="T33" s="42"/>
      <c r="U33" s="42"/>
      <c r="V33" s="42"/>
      <c r="W33" s="42"/>
      <c r="X33" s="42"/>
      <c r="Y33" s="42"/>
      <c r="Z33" s="42"/>
      <c r="AA33" s="42"/>
    </row>
    <row r="34" spans="2:561" ht="20.100000000000001" customHeight="1" x14ac:dyDescent="0.45">
      <c r="B34" s="156"/>
      <c r="C34" s="183"/>
      <c r="D34" s="129"/>
      <c r="E34" s="186"/>
      <c r="F34" s="129"/>
      <c r="G34" s="96"/>
      <c r="H34" s="97"/>
      <c r="I34" s="97"/>
      <c r="J34" s="97"/>
      <c r="K34" s="97"/>
      <c r="L34" s="98"/>
      <c r="M34" s="5"/>
      <c r="O34" s="45" t="s">
        <v>133</v>
      </c>
      <c r="P34" s="45" t="s">
        <v>134</v>
      </c>
      <c r="Q34" s="45" t="s">
        <v>135</v>
      </c>
      <c r="R34" s="45" t="s">
        <v>136</v>
      </c>
      <c r="S34" s="45" t="s">
        <v>137</v>
      </c>
      <c r="T34" s="45" t="s">
        <v>138</v>
      </c>
      <c r="U34" s="45" t="s">
        <v>139</v>
      </c>
      <c r="V34" s="45" t="s">
        <v>140</v>
      </c>
      <c r="W34" s="45" t="s">
        <v>141</v>
      </c>
      <c r="X34" s="45" t="s">
        <v>142</v>
      </c>
      <c r="Y34" s="45" t="s">
        <v>143</v>
      </c>
      <c r="Z34" s="45" t="s">
        <v>144</v>
      </c>
      <c r="AA34" s="45" t="s">
        <v>145</v>
      </c>
    </row>
    <row r="35" spans="2:561" ht="20.100000000000001" customHeight="1" x14ac:dyDescent="0.45">
      <c r="B35" s="156"/>
      <c r="C35" s="183"/>
      <c r="D35" s="129"/>
      <c r="E35" s="186"/>
      <c r="F35" s="185"/>
      <c r="G35" s="93"/>
      <c r="H35" s="94"/>
      <c r="I35" s="94"/>
      <c r="J35" s="94"/>
      <c r="K35" s="94"/>
      <c r="L35" s="95"/>
      <c r="M35" s="5"/>
    </row>
    <row r="36" spans="2:561" ht="30" customHeight="1" x14ac:dyDescent="0.45">
      <c r="B36" s="156"/>
      <c r="C36" s="183"/>
      <c r="D36" s="129"/>
      <c r="E36" s="27"/>
      <c r="F36" s="28" t="s">
        <v>18</v>
      </c>
      <c r="G36" s="63"/>
      <c r="H36" s="64"/>
      <c r="I36" s="64"/>
      <c r="J36" s="64"/>
      <c r="K36" s="64"/>
      <c r="L36" s="65"/>
      <c r="M36" s="5"/>
      <c r="O36" s="45" t="s">
        <v>146</v>
      </c>
      <c r="P36" s="45" t="s">
        <v>147</v>
      </c>
      <c r="Q36" s="45" t="s">
        <v>148</v>
      </c>
      <c r="R36" s="45" t="s">
        <v>149</v>
      </c>
      <c r="S36" s="45" t="s">
        <v>150</v>
      </c>
      <c r="T36" s="45" t="s">
        <v>151</v>
      </c>
      <c r="U36" s="45" t="s">
        <v>145</v>
      </c>
    </row>
    <row r="37" spans="2:561" ht="105.6" customHeight="1" x14ac:dyDescent="0.45">
      <c r="B37" s="156"/>
      <c r="C37" s="183"/>
      <c r="D37" s="129"/>
      <c r="E37" s="158" t="s">
        <v>108</v>
      </c>
      <c r="F37" s="143"/>
      <c r="G37" s="66"/>
      <c r="H37" s="67"/>
      <c r="I37" s="67"/>
      <c r="J37" s="67"/>
      <c r="K37" s="67"/>
      <c r="L37" s="68"/>
      <c r="M37" s="5"/>
      <c r="O37" s="42"/>
      <c r="P37" s="42"/>
      <c r="Q37" s="42"/>
      <c r="R37" s="42"/>
      <c r="S37" s="42"/>
      <c r="T37" s="42"/>
      <c r="U37" s="42"/>
      <c r="RO37" s="2" t="b">
        <v>1</v>
      </c>
      <c r="UO37" s="2" t="b">
        <v>1</v>
      </c>
    </row>
    <row r="38" spans="2:561" ht="30" customHeight="1" x14ac:dyDescent="0.45">
      <c r="B38" s="156"/>
      <c r="C38" s="183"/>
      <c r="D38" s="129"/>
      <c r="E38" s="27"/>
      <c r="F38" s="28" t="s">
        <v>18</v>
      </c>
      <c r="G38" s="63"/>
      <c r="H38" s="64"/>
      <c r="I38" s="64"/>
      <c r="J38" s="64"/>
      <c r="K38" s="64"/>
      <c r="L38" s="65"/>
      <c r="M38" s="5"/>
    </row>
    <row r="39" spans="2:561" ht="50.1" customHeight="1" x14ac:dyDescent="0.45">
      <c r="B39" s="182"/>
      <c r="C39" s="184"/>
      <c r="D39" s="185"/>
      <c r="E39" s="154" t="s">
        <v>25</v>
      </c>
      <c r="F39" s="141"/>
      <c r="G39" s="69"/>
      <c r="H39" s="70"/>
      <c r="I39" s="70"/>
      <c r="J39" s="70"/>
      <c r="K39" s="70"/>
      <c r="L39" s="21">
        <f>LEN(G39)</f>
        <v>0</v>
      </c>
      <c r="M39" s="5"/>
    </row>
    <row r="40" spans="2:561" ht="20.100000000000001" customHeight="1" x14ac:dyDescent="0.45">
      <c r="B40" s="187">
        <v>2</v>
      </c>
      <c r="C40" s="190" t="s">
        <v>112</v>
      </c>
      <c r="D40" s="190"/>
      <c r="E40" s="190"/>
      <c r="F40" s="191"/>
      <c r="G40" s="90"/>
      <c r="H40" s="91"/>
      <c r="I40" s="91"/>
      <c r="J40" s="91"/>
      <c r="K40" s="91"/>
      <c r="L40" s="92"/>
      <c r="M40" s="5"/>
      <c r="O40" s="42"/>
    </row>
    <row r="41" spans="2:561" ht="20.100000000000001" customHeight="1" x14ac:dyDescent="0.45">
      <c r="B41" s="188"/>
      <c r="C41" s="192"/>
      <c r="D41" s="192"/>
      <c r="E41" s="192"/>
      <c r="F41" s="193"/>
      <c r="G41" s="76"/>
      <c r="H41" s="77"/>
      <c r="I41" s="77"/>
      <c r="J41" s="77"/>
      <c r="K41" s="77"/>
      <c r="L41" s="78"/>
      <c r="M41" s="5"/>
      <c r="O41" s="42"/>
    </row>
    <row r="42" spans="2:561" ht="35.1" customHeight="1" x14ac:dyDescent="0.45">
      <c r="B42" s="189"/>
      <c r="C42" s="194"/>
      <c r="D42" s="194"/>
      <c r="E42" s="194"/>
      <c r="F42" s="195"/>
      <c r="G42" s="29"/>
      <c r="H42" s="30" t="s">
        <v>33</v>
      </c>
      <c r="I42" s="71"/>
      <c r="J42" s="71"/>
      <c r="K42" s="71"/>
      <c r="L42" s="72"/>
      <c r="M42" s="5"/>
      <c r="O42" s="46"/>
    </row>
    <row r="43" spans="2:561" ht="20.100000000000001" customHeight="1" x14ac:dyDescent="0.45">
      <c r="B43" s="202">
        <v>3</v>
      </c>
      <c r="C43" s="126" t="s">
        <v>113</v>
      </c>
      <c r="D43" s="126"/>
      <c r="E43" s="199" t="s">
        <v>117</v>
      </c>
      <c r="F43" s="191"/>
      <c r="G43" s="76"/>
      <c r="H43" s="77"/>
      <c r="I43" s="77"/>
      <c r="J43" s="77"/>
      <c r="K43" s="77"/>
      <c r="L43" s="78"/>
      <c r="M43" s="5"/>
      <c r="O43" s="42"/>
    </row>
    <row r="44" spans="2:561" ht="28.05" customHeight="1" x14ac:dyDescent="0.45">
      <c r="B44" s="203"/>
      <c r="C44" s="183"/>
      <c r="D44" s="183"/>
      <c r="E44" s="200"/>
      <c r="F44" s="193"/>
      <c r="G44" s="79" t="s">
        <v>118</v>
      </c>
      <c r="H44" s="31" t="s">
        <v>116</v>
      </c>
      <c r="I44" s="74"/>
      <c r="J44" s="74"/>
      <c r="K44" s="74"/>
      <c r="L44" s="75"/>
      <c r="M44" s="5"/>
      <c r="O44" s="46"/>
    </row>
    <row r="45" spans="2:561" ht="40.049999999999997" customHeight="1" x14ac:dyDescent="0.45">
      <c r="B45" s="203"/>
      <c r="C45" s="183"/>
      <c r="D45" s="183"/>
      <c r="E45" s="201"/>
      <c r="F45" s="195"/>
      <c r="G45" s="80"/>
      <c r="H45" s="32" t="s">
        <v>111</v>
      </c>
      <c r="I45" s="73"/>
      <c r="J45" s="73"/>
      <c r="K45" s="73"/>
      <c r="L45" s="33">
        <f>LEN(I45)</f>
        <v>0</v>
      </c>
      <c r="M45" s="5"/>
      <c r="O45" s="46"/>
    </row>
    <row r="46" spans="2:561" ht="19.95" customHeight="1" x14ac:dyDescent="0.45">
      <c r="B46" s="203"/>
      <c r="C46" s="183"/>
      <c r="D46" s="183"/>
      <c r="E46" s="196" t="s">
        <v>114</v>
      </c>
      <c r="F46" s="34" t="s">
        <v>115</v>
      </c>
      <c r="G46" s="76"/>
      <c r="H46" s="77"/>
      <c r="I46" s="77"/>
      <c r="J46" s="77"/>
      <c r="K46" s="77"/>
      <c r="L46" s="78"/>
      <c r="M46" s="5"/>
      <c r="O46" s="42"/>
    </row>
    <row r="47" spans="2:561" ht="14.1" customHeight="1" x14ac:dyDescent="0.45">
      <c r="B47" s="203"/>
      <c r="C47" s="183"/>
      <c r="D47" s="183"/>
      <c r="E47" s="197"/>
      <c r="F47" s="35" t="s">
        <v>119</v>
      </c>
      <c r="G47" s="81" t="s">
        <v>109</v>
      </c>
      <c r="H47" s="82"/>
      <c r="I47" s="82"/>
      <c r="J47" s="82"/>
      <c r="K47" s="82"/>
      <c r="L47" s="83"/>
      <c r="M47" s="5"/>
      <c r="O47" s="46"/>
    </row>
    <row r="48" spans="2:561" ht="15.45" customHeight="1" x14ac:dyDescent="0.45">
      <c r="B48" s="203"/>
      <c r="C48" s="183"/>
      <c r="D48" s="183"/>
      <c r="E48" s="197"/>
      <c r="F48" s="36" t="s">
        <v>104</v>
      </c>
      <c r="G48" s="84"/>
      <c r="H48" s="85"/>
      <c r="I48" s="85"/>
      <c r="J48" s="85"/>
      <c r="K48" s="85"/>
      <c r="L48" s="86"/>
      <c r="M48" s="5"/>
      <c r="O48" s="46"/>
    </row>
    <row r="49" spans="2:27" ht="14.1" customHeight="1" x14ac:dyDescent="0.45">
      <c r="B49" s="203"/>
      <c r="C49" s="183"/>
      <c r="D49" s="183"/>
      <c r="E49" s="197"/>
      <c r="F49" s="35" t="s">
        <v>120</v>
      </c>
      <c r="G49" s="81" t="s">
        <v>109</v>
      </c>
      <c r="H49" s="82"/>
      <c r="I49" s="82"/>
      <c r="J49" s="82"/>
      <c r="K49" s="82"/>
      <c r="L49" s="83"/>
      <c r="M49" s="5"/>
    </row>
    <row r="50" spans="2:27" ht="15.45" customHeight="1" x14ac:dyDescent="0.45">
      <c r="B50" s="203"/>
      <c r="C50" s="183"/>
      <c r="D50" s="183"/>
      <c r="E50" s="197"/>
      <c r="F50" s="36" t="s">
        <v>105</v>
      </c>
      <c r="G50" s="87"/>
      <c r="H50" s="88"/>
      <c r="I50" s="88"/>
      <c r="J50" s="88"/>
      <c r="K50" s="88"/>
      <c r="L50" s="89"/>
      <c r="M50" s="5"/>
    </row>
    <row r="51" spans="2:27" ht="25.05" customHeight="1" x14ac:dyDescent="0.45">
      <c r="B51" s="203"/>
      <c r="C51" s="183"/>
      <c r="D51" s="183"/>
      <c r="E51" s="197"/>
      <c r="F51" s="37" t="s">
        <v>152</v>
      </c>
      <c r="G51" s="205"/>
      <c r="H51" s="206"/>
      <c r="I51" s="206"/>
      <c r="J51" s="206"/>
      <c r="K51" s="206"/>
      <c r="L51" s="207">
        <f>LEN(G51)+LEN(G52)</f>
        <v>0</v>
      </c>
      <c r="M51" s="5"/>
    </row>
    <row r="52" spans="2:27" ht="25.05" customHeight="1" thickBot="1" x14ac:dyDescent="0.5">
      <c r="B52" s="204"/>
      <c r="C52" s="130"/>
      <c r="D52" s="130"/>
      <c r="E52" s="198"/>
      <c r="F52" s="38" t="s">
        <v>26</v>
      </c>
      <c r="G52" s="55"/>
      <c r="H52" s="56"/>
      <c r="I52" s="56"/>
      <c r="J52" s="56"/>
      <c r="K52" s="56"/>
      <c r="L52" s="208"/>
      <c r="M52" s="5"/>
    </row>
    <row r="53" spans="2:27" s="3" customFormat="1" ht="22.5" customHeight="1" thickBot="1" x14ac:dyDescent="0.5">
      <c r="B53" s="7" t="s">
        <v>126</v>
      </c>
      <c r="C53" s="8"/>
      <c r="D53" s="8"/>
      <c r="E53" s="8"/>
      <c r="F53" s="8"/>
      <c r="G53" s="8"/>
      <c r="H53" s="8"/>
      <c r="I53" s="8"/>
      <c r="J53" s="8"/>
      <c r="K53" s="8"/>
      <c r="L53" s="8"/>
      <c r="M53" s="9"/>
      <c r="N53" s="43"/>
      <c r="O53" s="44"/>
      <c r="P53" s="44"/>
      <c r="Q53" s="44"/>
      <c r="R53" s="44"/>
      <c r="S53" s="44"/>
      <c r="T53" s="44"/>
      <c r="U53" s="44"/>
      <c r="V53" s="44"/>
      <c r="W53" s="44"/>
      <c r="X53" s="44"/>
      <c r="Y53" s="44"/>
      <c r="Z53" s="44"/>
      <c r="AA53" s="44"/>
    </row>
    <row r="54" spans="2:27" ht="21" customHeight="1" x14ac:dyDescent="0.45">
      <c r="B54" s="167" t="s">
        <v>127</v>
      </c>
      <c r="C54" s="168"/>
      <c r="D54" s="168"/>
      <c r="E54" s="168"/>
      <c r="F54" s="168"/>
      <c r="G54" s="168"/>
      <c r="H54" s="168"/>
      <c r="I54" s="168"/>
      <c r="J54" s="168"/>
      <c r="K54" s="168"/>
      <c r="L54" s="169"/>
      <c r="M54" s="5"/>
    </row>
    <row r="55" spans="2:27" ht="20.100000000000001" customHeight="1" x14ac:dyDescent="0.45">
      <c r="B55" s="170" t="s">
        <v>27</v>
      </c>
      <c r="C55" s="171"/>
      <c r="D55" s="172"/>
      <c r="E55" s="173" t="s">
        <v>28</v>
      </c>
      <c r="F55" s="171"/>
      <c r="G55" s="171"/>
      <c r="H55" s="173" t="s">
        <v>29</v>
      </c>
      <c r="I55" s="171"/>
      <c r="J55" s="171"/>
      <c r="K55" s="171"/>
      <c r="L55" s="174"/>
      <c r="M55" s="5"/>
    </row>
    <row r="56" spans="2:27" ht="42" customHeight="1" x14ac:dyDescent="0.45">
      <c r="B56" s="161" t="s">
        <v>30</v>
      </c>
      <c r="C56" s="162"/>
      <c r="D56" s="163"/>
      <c r="E56" s="164" t="s">
        <v>128</v>
      </c>
      <c r="F56" s="165"/>
      <c r="G56" s="165"/>
      <c r="H56" s="164" t="s">
        <v>129</v>
      </c>
      <c r="I56" s="165"/>
      <c r="J56" s="165"/>
      <c r="K56" s="165"/>
      <c r="L56" s="166"/>
      <c r="M56" s="5"/>
    </row>
    <row r="57" spans="2:27" ht="15" customHeight="1" x14ac:dyDescent="0.45">
      <c r="B57" s="47" t="s">
        <v>34</v>
      </c>
      <c r="C57" s="48"/>
      <c r="D57" s="48"/>
      <c r="E57" s="49"/>
      <c r="F57" s="49"/>
      <c r="G57" s="49"/>
      <c r="H57" s="49"/>
      <c r="I57" s="49"/>
      <c r="J57" s="49"/>
      <c r="K57" s="49"/>
      <c r="L57" s="50"/>
      <c r="M57" s="5"/>
    </row>
    <row r="58" spans="2:27" ht="15" customHeight="1" x14ac:dyDescent="0.45">
      <c r="B58" s="47"/>
      <c r="C58" s="48"/>
      <c r="D58" s="48"/>
      <c r="E58" s="49"/>
      <c r="F58" s="49"/>
      <c r="G58" s="49"/>
      <c r="H58" s="49"/>
      <c r="I58" s="49"/>
      <c r="J58" s="49"/>
      <c r="K58" s="49"/>
      <c r="L58" s="50"/>
      <c r="M58" s="5"/>
    </row>
    <row r="59" spans="2:27" ht="15" customHeight="1" x14ac:dyDescent="0.45">
      <c r="B59" s="47"/>
      <c r="C59" s="48"/>
      <c r="D59" s="48"/>
      <c r="E59" s="49"/>
      <c r="F59" s="49"/>
      <c r="G59" s="49"/>
      <c r="H59" s="49"/>
      <c r="I59" s="49"/>
      <c r="J59" s="49"/>
      <c r="K59" s="49"/>
      <c r="L59" s="50"/>
      <c r="M59" s="5"/>
    </row>
    <row r="60" spans="2:27" ht="15" customHeight="1" x14ac:dyDescent="0.45">
      <c r="B60" s="47"/>
      <c r="C60" s="48"/>
      <c r="D60" s="48"/>
      <c r="E60" s="49"/>
      <c r="F60" s="49"/>
      <c r="G60" s="49"/>
      <c r="H60" s="49"/>
      <c r="I60" s="49"/>
      <c r="J60" s="49"/>
      <c r="K60" s="49"/>
      <c r="L60" s="50"/>
      <c r="M60" s="5"/>
    </row>
    <row r="61" spans="2:27" ht="15" customHeight="1" x14ac:dyDescent="0.45">
      <c r="B61" s="47"/>
      <c r="C61" s="48"/>
      <c r="D61" s="48"/>
      <c r="E61" s="49"/>
      <c r="F61" s="49"/>
      <c r="G61" s="49"/>
      <c r="H61" s="49"/>
      <c r="I61" s="49"/>
      <c r="J61" s="49"/>
      <c r="K61" s="49"/>
      <c r="L61" s="50"/>
      <c r="M61" s="5"/>
    </row>
    <row r="62" spans="2:27" ht="15" customHeight="1" x14ac:dyDescent="0.45">
      <c r="B62" s="47"/>
      <c r="C62" s="48"/>
      <c r="D62" s="48"/>
      <c r="E62" s="49"/>
      <c r="F62" s="49"/>
      <c r="G62" s="49"/>
      <c r="H62" s="49"/>
      <c r="I62" s="49"/>
      <c r="J62" s="49"/>
      <c r="K62" s="49"/>
      <c r="L62" s="50"/>
      <c r="M62" s="5"/>
    </row>
    <row r="63" spans="2:27" ht="15" customHeight="1" x14ac:dyDescent="0.45">
      <c r="B63" s="47"/>
      <c r="C63" s="48"/>
      <c r="D63" s="48"/>
      <c r="E63" s="49"/>
      <c r="F63" s="49"/>
      <c r="G63" s="49"/>
      <c r="H63" s="49"/>
      <c r="I63" s="49"/>
      <c r="J63" s="49"/>
      <c r="K63" s="49"/>
      <c r="L63" s="50"/>
      <c r="M63" s="5"/>
    </row>
    <row r="64" spans="2:27" ht="15" customHeight="1" x14ac:dyDescent="0.45">
      <c r="B64" s="47"/>
      <c r="C64" s="48"/>
      <c r="D64" s="48"/>
      <c r="E64" s="49"/>
      <c r="F64" s="49"/>
      <c r="G64" s="49"/>
      <c r="H64" s="49"/>
      <c r="I64" s="49"/>
      <c r="J64" s="49"/>
      <c r="K64" s="49"/>
      <c r="L64" s="50"/>
      <c r="M64" s="5"/>
    </row>
    <row r="65" spans="2:13" ht="15" customHeight="1" x14ac:dyDescent="0.45">
      <c r="B65" s="47"/>
      <c r="C65" s="48"/>
      <c r="D65" s="48"/>
      <c r="E65" s="49"/>
      <c r="F65" s="49"/>
      <c r="G65" s="49"/>
      <c r="H65" s="49"/>
      <c r="I65" s="49"/>
      <c r="J65" s="49"/>
      <c r="K65" s="49"/>
      <c r="L65" s="50"/>
      <c r="M65" s="5"/>
    </row>
    <row r="66" spans="2:13" ht="15" customHeight="1" x14ac:dyDescent="0.45">
      <c r="B66" s="47"/>
      <c r="C66" s="48"/>
      <c r="D66" s="48"/>
      <c r="E66" s="49"/>
      <c r="F66" s="49"/>
      <c r="G66" s="49"/>
      <c r="H66" s="49"/>
      <c r="I66" s="49"/>
      <c r="J66" s="49"/>
      <c r="K66" s="49"/>
      <c r="L66" s="50"/>
      <c r="M66" s="5"/>
    </row>
    <row r="67" spans="2:13" ht="15" customHeight="1" x14ac:dyDescent="0.45">
      <c r="B67" s="47"/>
      <c r="C67" s="48"/>
      <c r="D67" s="48"/>
      <c r="E67" s="49"/>
      <c r="F67" s="49"/>
      <c r="G67" s="49"/>
      <c r="H67" s="49"/>
      <c r="I67" s="49"/>
      <c r="J67" s="49"/>
      <c r="K67" s="49"/>
      <c r="L67" s="50"/>
      <c r="M67" s="5"/>
    </row>
    <row r="68" spans="2:13" ht="15" customHeight="1" thickBot="1" x14ac:dyDescent="0.5">
      <c r="B68" s="51"/>
      <c r="C68" s="52"/>
      <c r="D68" s="52"/>
      <c r="E68" s="53"/>
      <c r="F68" s="53"/>
      <c r="G68" s="53"/>
      <c r="H68" s="53"/>
      <c r="I68" s="53"/>
      <c r="J68" s="53"/>
      <c r="K68" s="53"/>
      <c r="L68" s="54"/>
      <c r="M68" s="5"/>
    </row>
    <row r="69" spans="2:13" ht="8.5500000000000007" customHeight="1" x14ac:dyDescent="0.45">
      <c r="B69" s="5"/>
      <c r="C69" s="5"/>
      <c r="D69" s="5"/>
      <c r="E69" s="5"/>
      <c r="F69" s="5"/>
      <c r="G69" s="5"/>
      <c r="H69" s="5"/>
      <c r="I69" s="5"/>
      <c r="J69" s="5"/>
      <c r="K69" s="5"/>
      <c r="L69" s="5"/>
      <c r="M69" s="5"/>
    </row>
  </sheetData>
  <sheetProtection algorithmName="SHA-512" hashValue="FcI85PiaJ+ZTwenTd5VnfyNQ90Z1g2TLMHICQI9w2eFwFEzWGFcH68nGYjmahJ///altHVR0pLHqYQuX41vsAA==" saltValue="Gw/ZlHWgoleYkATVdZVcgA==" spinCount="100000" sheet="1" objects="1" scenarios="1"/>
  <mergeCells count="116">
    <mergeCell ref="B56:D56"/>
    <mergeCell ref="E56:G56"/>
    <mergeCell ref="H56:L56"/>
    <mergeCell ref="B54:L54"/>
    <mergeCell ref="B55:D55"/>
    <mergeCell ref="E55:G55"/>
    <mergeCell ref="H55:L55"/>
    <mergeCell ref="B27:B28"/>
    <mergeCell ref="C27:E28"/>
    <mergeCell ref="C30:F30"/>
    <mergeCell ref="E39:F39"/>
    <mergeCell ref="B32:B39"/>
    <mergeCell ref="C32:D39"/>
    <mergeCell ref="E32:F32"/>
    <mergeCell ref="E33:F35"/>
    <mergeCell ref="E37:F37"/>
    <mergeCell ref="B40:B42"/>
    <mergeCell ref="C40:F42"/>
    <mergeCell ref="E46:E52"/>
    <mergeCell ref="E43:F45"/>
    <mergeCell ref="B43:B52"/>
    <mergeCell ref="C43:D52"/>
    <mergeCell ref="G51:K51"/>
    <mergeCell ref="L51:L52"/>
    <mergeCell ref="C18:F18"/>
    <mergeCell ref="B19:D19"/>
    <mergeCell ref="E19:F19"/>
    <mergeCell ref="B20:B23"/>
    <mergeCell ref="C20:D23"/>
    <mergeCell ref="E20:F20"/>
    <mergeCell ref="E22:F22"/>
    <mergeCell ref="C25:F25"/>
    <mergeCell ref="C26:F26"/>
    <mergeCell ref="B10:B15"/>
    <mergeCell ref="C10:E15"/>
    <mergeCell ref="G5:L5"/>
    <mergeCell ref="G7:L7"/>
    <mergeCell ref="G8:L8"/>
    <mergeCell ref="B2:L3"/>
    <mergeCell ref="C5:F5"/>
    <mergeCell ref="C7:F7"/>
    <mergeCell ref="C8:F8"/>
    <mergeCell ref="C9:F9"/>
    <mergeCell ref="G15:L15"/>
    <mergeCell ref="G9:L9"/>
    <mergeCell ref="G10:L10"/>
    <mergeCell ref="G11:L11"/>
    <mergeCell ref="G12:L12"/>
    <mergeCell ref="G13:L13"/>
    <mergeCell ref="G14:L14"/>
    <mergeCell ref="G23:L23"/>
    <mergeCell ref="G25:L25"/>
    <mergeCell ref="G26:L26"/>
    <mergeCell ref="G27:L27"/>
    <mergeCell ref="G28:L28"/>
    <mergeCell ref="G18:L18"/>
    <mergeCell ref="G19:L19"/>
    <mergeCell ref="G20:L20"/>
    <mergeCell ref="G21:K21"/>
    <mergeCell ref="G22:L22"/>
    <mergeCell ref="G52:K52"/>
    <mergeCell ref="G30:L30"/>
    <mergeCell ref="G32:L32"/>
    <mergeCell ref="G36:L36"/>
    <mergeCell ref="G37:L37"/>
    <mergeCell ref="G39:K39"/>
    <mergeCell ref="G38:L38"/>
    <mergeCell ref="I42:L42"/>
    <mergeCell ref="I45:K45"/>
    <mergeCell ref="I44:L44"/>
    <mergeCell ref="G43:L43"/>
    <mergeCell ref="G44:G45"/>
    <mergeCell ref="G46:L46"/>
    <mergeCell ref="G47:L48"/>
    <mergeCell ref="G49:L50"/>
    <mergeCell ref="G40:L40"/>
    <mergeCell ref="G41:L41"/>
    <mergeCell ref="G35:L35"/>
    <mergeCell ref="G34:L34"/>
    <mergeCell ref="G33:L33"/>
    <mergeCell ref="B59:D59"/>
    <mergeCell ref="E59:G59"/>
    <mergeCell ref="H59:L59"/>
    <mergeCell ref="B60:D60"/>
    <mergeCell ref="E60:G60"/>
    <mergeCell ref="H60:L60"/>
    <mergeCell ref="B57:D57"/>
    <mergeCell ref="E57:G57"/>
    <mergeCell ref="H57:L57"/>
    <mergeCell ref="B58:D58"/>
    <mergeCell ref="E58:G58"/>
    <mergeCell ref="H58:L58"/>
    <mergeCell ref="B63:D63"/>
    <mergeCell ref="E63:G63"/>
    <mergeCell ref="H63:L63"/>
    <mergeCell ref="B64:D64"/>
    <mergeCell ref="E64:G64"/>
    <mergeCell ref="H64:L64"/>
    <mergeCell ref="B61:D61"/>
    <mergeCell ref="E61:G61"/>
    <mergeCell ref="H61:L61"/>
    <mergeCell ref="B62:D62"/>
    <mergeCell ref="E62:G62"/>
    <mergeCell ref="H62:L62"/>
    <mergeCell ref="B67:D67"/>
    <mergeCell ref="E67:G67"/>
    <mergeCell ref="H67:L67"/>
    <mergeCell ref="B68:D68"/>
    <mergeCell ref="E68:G68"/>
    <mergeCell ref="H68:L68"/>
    <mergeCell ref="B65:D65"/>
    <mergeCell ref="E65:G65"/>
    <mergeCell ref="H65:L65"/>
    <mergeCell ref="B66:D66"/>
    <mergeCell ref="E66:G66"/>
    <mergeCell ref="H66:L66"/>
  </mergeCells>
  <phoneticPr fontId="2"/>
  <conditionalFormatting sqref="B17:L23">
    <cfRule type="expression" dxfId="3" priority="7">
      <formula>$O$5=3</formula>
    </cfRule>
  </conditionalFormatting>
  <conditionalFormatting sqref="B24:L28">
    <cfRule type="expression" dxfId="2" priority="6">
      <formula>$O$5&lt;&gt;3</formula>
    </cfRule>
  </conditionalFormatting>
  <conditionalFormatting sqref="B30:L30">
    <cfRule type="expression" dxfId="1" priority="5">
      <formula>$O$5=3</formula>
    </cfRule>
  </conditionalFormatting>
  <conditionalFormatting sqref="B43:L52">
    <cfRule type="expression" dxfId="0" priority="2">
      <formula>$O$5=3</formula>
    </cfRule>
  </conditionalFormatting>
  <dataValidations count="4">
    <dataValidation imeMode="halfAlpha" allowBlank="1" showInputMessage="1" showErrorMessage="1" sqref="G14:L15" xr:uid="{DEE9B066-9232-42EC-BB41-7C4FB9DA387E}"/>
    <dataValidation imeMode="fullKatakana" allowBlank="1" showInputMessage="1" showErrorMessage="1" sqref="G11:L11" xr:uid="{A56FCB98-A36C-41F9-88A7-993A7CB34C1A}"/>
    <dataValidation imeMode="hiragana" allowBlank="1" showInputMessage="1" showErrorMessage="1" sqref="G7:L10 G12:L13" xr:uid="{C5D5574F-F962-4FBB-B3BF-E227351D0ACB}"/>
    <dataValidation type="list" showInputMessage="1" showErrorMessage="1" sqref="B57:D68" xr:uid="{E3D3290D-598B-41E5-87D3-67ED698DC067}">
      <formula1>"○,　"</formula1>
    </dataValidation>
  </dataValidations>
  <hyperlinks>
    <hyperlink ref="F48" r:id="rId1" xr:uid="{C2E9A8EC-43E2-4B27-8977-A80AA7E5FA79}"/>
    <hyperlink ref="F50" r:id="rId2" xr:uid="{CDA227E4-6975-4AB7-955D-9127B218B9D2}"/>
  </hyperlinks>
  <printOptions horizontalCentered="1" verticalCentered="1"/>
  <pageMargins left="0.31496062992125984" right="0.31496062992125984" top="0.35433070866141736" bottom="0.35433070866141736" header="0.31496062992125984" footer="0.31496062992125984"/>
  <pageSetup paperSize="9" scale="49" orientation="portrait" horizontalDpi="4294967293" r:id="rId3"/>
  <drawing r:id="rId4"/>
  <legacyDrawing r:id="rId5"/>
  <mc:AlternateContent xmlns:mc="http://schemas.openxmlformats.org/markup-compatibility/2006">
    <mc:Choice Requires="x14">
      <controls>
        <mc:AlternateContent xmlns:mc="http://schemas.openxmlformats.org/markup-compatibility/2006">
          <mc:Choice Requires="x14">
            <control shapeId="1042" r:id="rId6" name="Option Button 18">
              <controlPr defaultSize="0" autoFill="0" autoLine="0" autoPict="0">
                <anchor moveWithCells="1">
                  <from>
                    <xdr:col>6</xdr:col>
                    <xdr:colOff>182880</xdr:colOff>
                    <xdr:row>4</xdr:row>
                    <xdr:rowOff>15240</xdr:rowOff>
                  </from>
                  <to>
                    <xdr:col>7</xdr:col>
                    <xdr:colOff>891540</xdr:colOff>
                    <xdr:row>5</xdr:row>
                    <xdr:rowOff>0</xdr:rowOff>
                  </to>
                </anchor>
              </controlPr>
            </control>
          </mc:Choice>
        </mc:AlternateContent>
        <mc:AlternateContent xmlns:mc="http://schemas.openxmlformats.org/markup-compatibility/2006">
          <mc:Choice Requires="x14">
            <control shapeId="1043" r:id="rId7" name="Option Button 19">
              <controlPr defaultSize="0" autoFill="0" autoLine="0" autoPict="0">
                <anchor moveWithCells="1">
                  <from>
                    <xdr:col>7</xdr:col>
                    <xdr:colOff>891540</xdr:colOff>
                    <xdr:row>4</xdr:row>
                    <xdr:rowOff>0</xdr:rowOff>
                  </from>
                  <to>
                    <xdr:col>9</xdr:col>
                    <xdr:colOff>563880</xdr:colOff>
                    <xdr:row>5</xdr:row>
                    <xdr:rowOff>0</xdr:rowOff>
                  </to>
                </anchor>
              </controlPr>
            </control>
          </mc:Choice>
        </mc:AlternateContent>
        <mc:AlternateContent xmlns:mc="http://schemas.openxmlformats.org/markup-compatibility/2006">
          <mc:Choice Requires="x14">
            <control shapeId="1044" r:id="rId8" name="Option Button 20">
              <controlPr defaultSize="0" autoFill="0" autoLine="0" autoPict="0">
                <anchor moveWithCells="1">
                  <from>
                    <xdr:col>9</xdr:col>
                    <xdr:colOff>906780</xdr:colOff>
                    <xdr:row>4</xdr:row>
                    <xdr:rowOff>0</xdr:rowOff>
                  </from>
                  <to>
                    <xdr:col>11</xdr:col>
                    <xdr:colOff>167640</xdr:colOff>
                    <xdr:row>5</xdr:row>
                    <xdr:rowOff>0</xdr:rowOff>
                  </to>
                </anchor>
              </controlPr>
            </control>
          </mc:Choice>
        </mc:AlternateContent>
        <mc:AlternateContent xmlns:mc="http://schemas.openxmlformats.org/markup-compatibility/2006">
          <mc:Choice Requires="x14">
            <control shapeId="1045" r:id="rId9" name="Group Box 21">
              <controlPr defaultSize="0" autoFill="0" autoPict="0">
                <anchor moveWithCells="1">
                  <from>
                    <xdr:col>6</xdr:col>
                    <xdr:colOff>0</xdr:colOff>
                    <xdr:row>4</xdr:row>
                    <xdr:rowOff>0</xdr:rowOff>
                  </from>
                  <to>
                    <xdr:col>12</xdr:col>
                    <xdr:colOff>15240</xdr:colOff>
                    <xdr:row>5</xdr:row>
                    <xdr:rowOff>38100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6</xdr:col>
                    <xdr:colOff>76200</xdr:colOff>
                    <xdr:row>17</xdr:row>
                    <xdr:rowOff>0</xdr:rowOff>
                  </from>
                  <to>
                    <xdr:col>6</xdr:col>
                    <xdr:colOff>1028700</xdr:colOff>
                    <xdr:row>18</xdr:row>
                    <xdr:rowOff>0</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10</xdr:col>
                    <xdr:colOff>60960</xdr:colOff>
                    <xdr:row>16</xdr:row>
                    <xdr:rowOff>243840</xdr:rowOff>
                  </from>
                  <to>
                    <xdr:col>10</xdr:col>
                    <xdr:colOff>1440180</xdr:colOff>
                    <xdr:row>18</xdr:row>
                    <xdr:rowOff>0</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6</xdr:col>
                    <xdr:colOff>76200</xdr:colOff>
                    <xdr:row>19</xdr:row>
                    <xdr:rowOff>0</xdr:rowOff>
                  </from>
                  <to>
                    <xdr:col>6</xdr:col>
                    <xdr:colOff>1028700</xdr:colOff>
                    <xdr:row>20</xdr:row>
                    <xdr:rowOff>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7</xdr:col>
                    <xdr:colOff>358140</xdr:colOff>
                    <xdr:row>19</xdr:row>
                    <xdr:rowOff>0</xdr:rowOff>
                  </from>
                  <to>
                    <xdr:col>8</xdr:col>
                    <xdr:colOff>259080</xdr:colOff>
                    <xdr:row>20</xdr:row>
                    <xdr:rowOff>0</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7</xdr:col>
                    <xdr:colOff>358140</xdr:colOff>
                    <xdr:row>21</xdr:row>
                    <xdr:rowOff>0</xdr:rowOff>
                  </from>
                  <to>
                    <xdr:col>8</xdr:col>
                    <xdr:colOff>68580</xdr:colOff>
                    <xdr:row>22</xdr:row>
                    <xdr:rowOff>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6</xdr:col>
                    <xdr:colOff>76200</xdr:colOff>
                    <xdr:row>21</xdr:row>
                    <xdr:rowOff>0</xdr:rowOff>
                  </from>
                  <to>
                    <xdr:col>6</xdr:col>
                    <xdr:colOff>838200</xdr:colOff>
                    <xdr:row>22</xdr:row>
                    <xdr:rowOff>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8</xdr:col>
                    <xdr:colOff>739140</xdr:colOff>
                    <xdr:row>21</xdr:row>
                    <xdr:rowOff>0</xdr:rowOff>
                  </from>
                  <to>
                    <xdr:col>9</xdr:col>
                    <xdr:colOff>449580</xdr:colOff>
                    <xdr:row>22</xdr:row>
                    <xdr:rowOff>0</xdr:rowOff>
                  </to>
                </anchor>
              </controlPr>
            </control>
          </mc:Choice>
        </mc:AlternateContent>
        <mc:AlternateContent xmlns:mc="http://schemas.openxmlformats.org/markup-compatibility/2006">
          <mc:Choice Requires="x14">
            <control shapeId="1055" r:id="rId17" name="Check Box 31">
              <controlPr defaultSize="0" autoFill="0" autoLine="0" autoPict="0">
                <anchor moveWithCells="1">
                  <from>
                    <xdr:col>9</xdr:col>
                    <xdr:colOff>777240</xdr:colOff>
                    <xdr:row>21</xdr:row>
                    <xdr:rowOff>0</xdr:rowOff>
                  </from>
                  <to>
                    <xdr:col>10</xdr:col>
                    <xdr:colOff>487680</xdr:colOff>
                    <xdr:row>22</xdr:row>
                    <xdr:rowOff>0</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10</xdr:col>
                    <xdr:colOff>990600</xdr:colOff>
                    <xdr:row>21</xdr:row>
                    <xdr:rowOff>0</xdr:rowOff>
                  </from>
                  <to>
                    <xdr:col>11</xdr:col>
                    <xdr:colOff>472440</xdr:colOff>
                    <xdr:row>22</xdr:row>
                    <xdr:rowOff>0</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7</xdr:col>
                    <xdr:colOff>358140</xdr:colOff>
                    <xdr:row>17</xdr:row>
                    <xdr:rowOff>0</xdr:rowOff>
                  </from>
                  <to>
                    <xdr:col>8</xdr:col>
                    <xdr:colOff>266700</xdr:colOff>
                    <xdr:row>18</xdr:row>
                    <xdr:rowOff>0</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8</xdr:col>
                    <xdr:colOff>739140</xdr:colOff>
                    <xdr:row>17</xdr:row>
                    <xdr:rowOff>0</xdr:rowOff>
                  </from>
                  <to>
                    <xdr:col>9</xdr:col>
                    <xdr:colOff>1013460</xdr:colOff>
                    <xdr:row>18</xdr:row>
                    <xdr:rowOff>0</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6</xdr:col>
                    <xdr:colOff>76200</xdr:colOff>
                    <xdr:row>26</xdr:row>
                    <xdr:rowOff>0</xdr:rowOff>
                  </from>
                  <to>
                    <xdr:col>6</xdr:col>
                    <xdr:colOff>891540</xdr:colOff>
                    <xdr:row>27</xdr:row>
                    <xdr:rowOff>15240</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8</xdr:col>
                    <xdr:colOff>662940</xdr:colOff>
                    <xdr:row>26</xdr:row>
                    <xdr:rowOff>0</xdr:rowOff>
                  </from>
                  <to>
                    <xdr:col>9</xdr:col>
                    <xdr:colOff>601980</xdr:colOff>
                    <xdr:row>27</xdr:row>
                    <xdr:rowOff>15240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6</xdr:col>
                    <xdr:colOff>868680</xdr:colOff>
                    <xdr:row>25</xdr:row>
                    <xdr:rowOff>259080</xdr:rowOff>
                  </from>
                  <to>
                    <xdr:col>7</xdr:col>
                    <xdr:colOff>601980</xdr:colOff>
                    <xdr:row>27</xdr:row>
                    <xdr:rowOff>30480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7</xdr:col>
                    <xdr:colOff>624840</xdr:colOff>
                    <xdr:row>26</xdr:row>
                    <xdr:rowOff>0</xdr:rowOff>
                  </from>
                  <to>
                    <xdr:col>8</xdr:col>
                    <xdr:colOff>480060</xdr:colOff>
                    <xdr:row>27</xdr:row>
                    <xdr:rowOff>0</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9</xdr:col>
                    <xdr:colOff>624840</xdr:colOff>
                    <xdr:row>25</xdr:row>
                    <xdr:rowOff>259080</xdr:rowOff>
                  </from>
                  <to>
                    <xdr:col>10</xdr:col>
                    <xdr:colOff>1135380</xdr:colOff>
                    <xdr:row>27</xdr:row>
                    <xdr:rowOff>30480</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from>
                    <xdr:col>10</xdr:col>
                    <xdr:colOff>1158240</xdr:colOff>
                    <xdr:row>26</xdr:row>
                    <xdr:rowOff>0</xdr:rowOff>
                  </from>
                  <to>
                    <xdr:col>12</xdr:col>
                    <xdr:colOff>0</xdr:colOff>
                    <xdr:row>27</xdr:row>
                    <xdr:rowOff>15240</xdr:rowOff>
                  </to>
                </anchor>
              </controlPr>
            </control>
          </mc:Choice>
        </mc:AlternateContent>
        <mc:AlternateContent xmlns:mc="http://schemas.openxmlformats.org/markup-compatibility/2006">
          <mc:Choice Requires="x14">
            <control shapeId="1065" r:id="rId27" name="Check Box 41">
              <controlPr defaultSize="0" autoFill="0" autoLine="0" autoPict="0">
                <anchor moveWithCells="1">
                  <from>
                    <xdr:col>6</xdr:col>
                    <xdr:colOff>68580</xdr:colOff>
                    <xdr:row>23</xdr:row>
                    <xdr:rowOff>259080</xdr:rowOff>
                  </from>
                  <to>
                    <xdr:col>6</xdr:col>
                    <xdr:colOff>1021080</xdr:colOff>
                    <xdr:row>25</xdr:row>
                    <xdr:rowOff>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10</xdr:col>
                    <xdr:colOff>53340</xdr:colOff>
                    <xdr:row>23</xdr:row>
                    <xdr:rowOff>243840</xdr:rowOff>
                  </from>
                  <to>
                    <xdr:col>10</xdr:col>
                    <xdr:colOff>1440180</xdr:colOff>
                    <xdr:row>25</xdr:row>
                    <xdr:rowOff>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7</xdr:col>
                    <xdr:colOff>342900</xdr:colOff>
                    <xdr:row>23</xdr:row>
                    <xdr:rowOff>259080</xdr:rowOff>
                  </from>
                  <to>
                    <xdr:col>8</xdr:col>
                    <xdr:colOff>259080</xdr:colOff>
                    <xdr:row>25</xdr:row>
                    <xdr:rowOff>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8</xdr:col>
                    <xdr:colOff>723900</xdr:colOff>
                    <xdr:row>23</xdr:row>
                    <xdr:rowOff>251460</xdr:rowOff>
                  </from>
                  <to>
                    <xdr:col>9</xdr:col>
                    <xdr:colOff>944880</xdr:colOff>
                    <xdr:row>24</xdr:row>
                    <xdr:rowOff>251460</xdr:rowOff>
                  </to>
                </anchor>
              </controlPr>
            </control>
          </mc:Choice>
        </mc:AlternateContent>
        <mc:AlternateContent xmlns:mc="http://schemas.openxmlformats.org/markup-compatibility/2006">
          <mc:Choice Requires="x14">
            <control shapeId="1069" r:id="rId31" name="Option Button 45">
              <controlPr defaultSize="0" autoFill="0" autoLine="0" autoPict="0">
                <anchor moveWithCells="1">
                  <from>
                    <xdr:col>6</xdr:col>
                    <xdr:colOff>76200</xdr:colOff>
                    <xdr:row>25</xdr:row>
                    <xdr:rowOff>30480</xdr:rowOff>
                  </from>
                  <to>
                    <xdr:col>7</xdr:col>
                    <xdr:colOff>182880</xdr:colOff>
                    <xdr:row>26</xdr:row>
                    <xdr:rowOff>0</xdr:rowOff>
                  </to>
                </anchor>
              </controlPr>
            </control>
          </mc:Choice>
        </mc:AlternateContent>
        <mc:AlternateContent xmlns:mc="http://schemas.openxmlformats.org/markup-compatibility/2006">
          <mc:Choice Requires="x14">
            <control shapeId="1070" r:id="rId32" name="Option Button 46">
              <controlPr defaultSize="0" autoFill="0" autoLine="0" autoPict="0">
                <anchor moveWithCells="1">
                  <from>
                    <xdr:col>7</xdr:col>
                    <xdr:colOff>182880</xdr:colOff>
                    <xdr:row>25</xdr:row>
                    <xdr:rowOff>22860</xdr:rowOff>
                  </from>
                  <to>
                    <xdr:col>8</xdr:col>
                    <xdr:colOff>297180</xdr:colOff>
                    <xdr:row>26</xdr:row>
                    <xdr:rowOff>0</xdr:rowOff>
                  </to>
                </anchor>
              </controlPr>
            </control>
          </mc:Choice>
        </mc:AlternateContent>
        <mc:AlternateContent xmlns:mc="http://schemas.openxmlformats.org/markup-compatibility/2006">
          <mc:Choice Requires="x14">
            <control shapeId="1071" r:id="rId33" name="Option Button 47">
              <controlPr defaultSize="0" autoFill="0" autoLine="0" autoPict="0">
                <anchor moveWithCells="1">
                  <from>
                    <xdr:col>8</xdr:col>
                    <xdr:colOff>495300</xdr:colOff>
                    <xdr:row>25</xdr:row>
                    <xdr:rowOff>22860</xdr:rowOff>
                  </from>
                  <to>
                    <xdr:col>9</xdr:col>
                    <xdr:colOff>609600</xdr:colOff>
                    <xdr:row>26</xdr:row>
                    <xdr:rowOff>0</xdr:rowOff>
                  </to>
                </anchor>
              </controlPr>
            </control>
          </mc:Choice>
        </mc:AlternateContent>
        <mc:AlternateContent xmlns:mc="http://schemas.openxmlformats.org/markup-compatibility/2006">
          <mc:Choice Requires="x14">
            <control shapeId="1072" r:id="rId34" name="Option Button 48">
              <controlPr defaultSize="0" autoFill="0" autoLine="0" autoPict="0">
                <anchor moveWithCells="1">
                  <from>
                    <xdr:col>9</xdr:col>
                    <xdr:colOff>624840</xdr:colOff>
                    <xdr:row>25</xdr:row>
                    <xdr:rowOff>22860</xdr:rowOff>
                  </from>
                  <to>
                    <xdr:col>10</xdr:col>
                    <xdr:colOff>739140</xdr:colOff>
                    <xdr:row>26</xdr:row>
                    <xdr:rowOff>0</xdr:rowOff>
                  </to>
                </anchor>
              </controlPr>
            </control>
          </mc:Choice>
        </mc:AlternateContent>
        <mc:AlternateContent xmlns:mc="http://schemas.openxmlformats.org/markup-compatibility/2006">
          <mc:Choice Requires="x14">
            <control shapeId="1073" r:id="rId35" name="Option Button 49">
              <controlPr defaultSize="0" autoFill="0" autoLine="0" autoPict="0">
                <anchor moveWithCells="1">
                  <from>
                    <xdr:col>10</xdr:col>
                    <xdr:colOff>800100</xdr:colOff>
                    <xdr:row>25</xdr:row>
                    <xdr:rowOff>22860</xdr:rowOff>
                  </from>
                  <to>
                    <xdr:col>12</xdr:col>
                    <xdr:colOff>0</xdr:colOff>
                    <xdr:row>26</xdr:row>
                    <xdr:rowOff>0</xdr:rowOff>
                  </to>
                </anchor>
              </controlPr>
            </control>
          </mc:Choice>
        </mc:AlternateContent>
        <mc:AlternateContent xmlns:mc="http://schemas.openxmlformats.org/markup-compatibility/2006">
          <mc:Choice Requires="x14">
            <control shapeId="1074" r:id="rId36" name="Group Box 50">
              <controlPr defaultSize="0" autoFill="0" autoPict="0">
                <anchor moveWithCells="1">
                  <from>
                    <xdr:col>5</xdr:col>
                    <xdr:colOff>2811780</xdr:colOff>
                    <xdr:row>24</xdr:row>
                    <xdr:rowOff>251460</xdr:rowOff>
                  </from>
                  <to>
                    <xdr:col>12</xdr:col>
                    <xdr:colOff>53340</xdr:colOff>
                    <xdr:row>25</xdr:row>
                    <xdr:rowOff>220980</xdr:rowOff>
                  </to>
                </anchor>
              </controlPr>
            </control>
          </mc:Choice>
        </mc:AlternateContent>
        <mc:AlternateContent xmlns:mc="http://schemas.openxmlformats.org/markup-compatibility/2006">
          <mc:Choice Requires="x14">
            <control shapeId="1077" r:id="rId37" name="Check Box 53">
              <controlPr defaultSize="0" autoFill="0" autoLine="0" autoPict="0">
                <anchor moveWithCells="1">
                  <from>
                    <xdr:col>6</xdr:col>
                    <xdr:colOff>76200</xdr:colOff>
                    <xdr:row>29</xdr:row>
                    <xdr:rowOff>0</xdr:rowOff>
                  </from>
                  <to>
                    <xdr:col>7</xdr:col>
                    <xdr:colOff>662940</xdr:colOff>
                    <xdr:row>30</xdr:row>
                    <xdr:rowOff>15240</xdr:rowOff>
                  </to>
                </anchor>
              </controlPr>
            </control>
          </mc:Choice>
        </mc:AlternateContent>
        <mc:AlternateContent xmlns:mc="http://schemas.openxmlformats.org/markup-compatibility/2006">
          <mc:Choice Requires="x14">
            <control shapeId="1078" r:id="rId38" name="Check Box 54">
              <controlPr defaultSize="0" autoFill="0" autoLine="0" autoPict="0">
                <anchor moveWithCells="1">
                  <from>
                    <xdr:col>9</xdr:col>
                    <xdr:colOff>899160</xdr:colOff>
                    <xdr:row>28</xdr:row>
                    <xdr:rowOff>304800</xdr:rowOff>
                  </from>
                  <to>
                    <xdr:col>11</xdr:col>
                    <xdr:colOff>434340</xdr:colOff>
                    <xdr:row>30</xdr:row>
                    <xdr:rowOff>22860</xdr:rowOff>
                  </to>
                </anchor>
              </controlPr>
            </control>
          </mc:Choice>
        </mc:AlternateContent>
        <mc:AlternateContent xmlns:mc="http://schemas.openxmlformats.org/markup-compatibility/2006">
          <mc:Choice Requires="x14">
            <control shapeId="1079" r:id="rId39" name="Check Box 55">
              <controlPr defaultSize="0" autoFill="0" autoLine="0" autoPict="0">
                <anchor moveWithCells="1">
                  <from>
                    <xdr:col>8</xdr:col>
                    <xdr:colOff>0</xdr:colOff>
                    <xdr:row>28</xdr:row>
                    <xdr:rowOff>320040</xdr:rowOff>
                  </from>
                  <to>
                    <xdr:col>9</xdr:col>
                    <xdr:colOff>594360</xdr:colOff>
                    <xdr:row>30</xdr:row>
                    <xdr:rowOff>15240</xdr:rowOff>
                  </to>
                </anchor>
              </controlPr>
            </control>
          </mc:Choice>
        </mc:AlternateContent>
        <mc:AlternateContent xmlns:mc="http://schemas.openxmlformats.org/markup-compatibility/2006">
          <mc:Choice Requires="x14">
            <control shapeId="1080" r:id="rId40" name="Check Box 56">
              <controlPr defaultSize="0" autoFill="0" autoLine="0" autoPict="0">
                <anchor moveWithCells="1">
                  <from>
                    <xdr:col>6</xdr:col>
                    <xdr:colOff>76200</xdr:colOff>
                    <xdr:row>32</xdr:row>
                    <xdr:rowOff>15240</xdr:rowOff>
                  </from>
                  <to>
                    <xdr:col>6</xdr:col>
                    <xdr:colOff>762000</xdr:colOff>
                    <xdr:row>33</xdr:row>
                    <xdr:rowOff>15240</xdr:rowOff>
                  </to>
                </anchor>
              </controlPr>
            </control>
          </mc:Choice>
        </mc:AlternateContent>
        <mc:AlternateContent xmlns:mc="http://schemas.openxmlformats.org/markup-compatibility/2006">
          <mc:Choice Requires="x14">
            <control shapeId="1081" r:id="rId41" name="Check Box 57">
              <controlPr defaultSize="0" autoFill="0" autoLine="0" autoPict="0">
                <anchor moveWithCells="1">
                  <from>
                    <xdr:col>7</xdr:col>
                    <xdr:colOff>167640</xdr:colOff>
                    <xdr:row>32</xdr:row>
                    <xdr:rowOff>15240</xdr:rowOff>
                  </from>
                  <to>
                    <xdr:col>7</xdr:col>
                    <xdr:colOff>853440</xdr:colOff>
                    <xdr:row>33</xdr:row>
                    <xdr:rowOff>15240</xdr:rowOff>
                  </to>
                </anchor>
              </controlPr>
            </control>
          </mc:Choice>
        </mc:AlternateContent>
        <mc:AlternateContent xmlns:mc="http://schemas.openxmlformats.org/markup-compatibility/2006">
          <mc:Choice Requires="x14">
            <control shapeId="1082" r:id="rId42" name="Check Box 58">
              <controlPr defaultSize="0" autoFill="0" autoLine="0" autoPict="0">
                <anchor moveWithCells="1">
                  <from>
                    <xdr:col>8</xdr:col>
                    <xdr:colOff>373380</xdr:colOff>
                    <xdr:row>32</xdr:row>
                    <xdr:rowOff>15240</xdr:rowOff>
                  </from>
                  <to>
                    <xdr:col>9</xdr:col>
                    <xdr:colOff>15240</xdr:colOff>
                    <xdr:row>33</xdr:row>
                    <xdr:rowOff>15240</xdr:rowOff>
                  </to>
                </anchor>
              </controlPr>
            </control>
          </mc:Choice>
        </mc:AlternateContent>
        <mc:AlternateContent xmlns:mc="http://schemas.openxmlformats.org/markup-compatibility/2006">
          <mc:Choice Requires="x14">
            <control shapeId="1083" r:id="rId43" name="Check Box 59">
              <controlPr defaultSize="0" autoFill="0" autoLine="0" autoPict="0">
                <anchor moveWithCells="1">
                  <from>
                    <xdr:col>9</xdr:col>
                    <xdr:colOff>678180</xdr:colOff>
                    <xdr:row>32</xdr:row>
                    <xdr:rowOff>15240</xdr:rowOff>
                  </from>
                  <to>
                    <xdr:col>10</xdr:col>
                    <xdr:colOff>327660</xdr:colOff>
                    <xdr:row>33</xdr:row>
                    <xdr:rowOff>15240</xdr:rowOff>
                  </to>
                </anchor>
              </controlPr>
            </control>
          </mc:Choice>
        </mc:AlternateContent>
        <mc:AlternateContent xmlns:mc="http://schemas.openxmlformats.org/markup-compatibility/2006">
          <mc:Choice Requires="x14">
            <control shapeId="1084" r:id="rId44" name="Check Box 60">
              <controlPr defaultSize="0" autoFill="0" autoLine="0" autoPict="0">
                <anchor moveWithCells="1">
                  <from>
                    <xdr:col>10</xdr:col>
                    <xdr:colOff>739140</xdr:colOff>
                    <xdr:row>32</xdr:row>
                    <xdr:rowOff>53340</xdr:rowOff>
                  </from>
                  <to>
                    <xdr:col>11</xdr:col>
                    <xdr:colOff>472440</xdr:colOff>
                    <xdr:row>33</xdr:row>
                    <xdr:rowOff>15240</xdr:rowOff>
                  </to>
                </anchor>
              </controlPr>
            </control>
          </mc:Choice>
        </mc:AlternateContent>
        <mc:AlternateContent xmlns:mc="http://schemas.openxmlformats.org/markup-compatibility/2006">
          <mc:Choice Requires="x14">
            <control shapeId="1085" r:id="rId45" name="Check Box 61">
              <controlPr defaultSize="0" autoFill="0" autoLine="0" autoPict="0">
                <anchor moveWithCells="1">
                  <from>
                    <xdr:col>6</xdr:col>
                    <xdr:colOff>76200</xdr:colOff>
                    <xdr:row>34</xdr:row>
                    <xdr:rowOff>30480</xdr:rowOff>
                  </from>
                  <to>
                    <xdr:col>6</xdr:col>
                    <xdr:colOff>967740</xdr:colOff>
                    <xdr:row>34</xdr:row>
                    <xdr:rowOff>220980</xdr:rowOff>
                  </to>
                </anchor>
              </controlPr>
            </control>
          </mc:Choice>
        </mc:AlternateContent>
        <mc:AlternateContent xmlns:mc="http://schemas.openxmlformats.org/markup-compatibility/2006">
          <mc:Choice Requires="x14">
            <control shapeId="1086" r:id="rId46" name="Check Box 62">
              <controlPr defaultSize="0" autoFill="0" autoLine="0" autoPict="0">
                <anchor moveWithCells="1">
                  <from>
                    <xdr:col>10</xdr:col>
                    <xdr:colOff>739140</xdr:colOff>
                    <xdr:row>32</xdr:row>
                    <xdr:rowOff>259080</xdr:rowOff>
                  </from>
                  <to>
                    <xdr:col>10</xdr:col>
                    <xdr:colOff>1424940</xdr:colOff>
                    <xdr:row>34</xdr:row>
                    <xdr:rowOff>0</xdr:rowOff>
                  </to>
                </anchor>
              </controlPr>
            </control>
          </mc:Choice>
        </mc:AlternateContent>
        <mc:AlternateContent xmlns:mc="http://schemas.openxmlformats.org/markup-compatibility/2006">
          <mc:Choice Requires="x14">
            <control shapeId="1087" r:id="rId47" name="Check Box 63">
              <controlPr defaultSize="0" autoFill="0" autoLine="0" autoPict="0">
                <anchor moveWithCells="1">
                  <from>
                    <xdr:col>7</xdr:col>
                    <xdr:colOff>167640</xdr:colOff>
                    <xdr:row>34</xdr:row>
                    <xdr:rowOff>30480</xdr:rowOff>
                  </from>
                  <to>
                    <xdr:col>7</xdr:col>
                    <xdr:colOff>853440</xdr:colOff>
                    <xdr:row>34</xdr:row>
                    <xdr:rowOff>220980</xdr:rowOff>
                  </to>
                </anchor>
              </controlPr>
            </control>
          </mc:Choice>
        </mc:AlternateContent>
        <mc:AlternateContent xmlns:mc="http://schemas.openxmlformats.org/markup-compatibility/2006">
          <mc:Choice Requires="x14">
            <control shapeId="1088" r:id="rId48" name="Check Box 64">
              <controlPr defaultSize="0" autoFill="0" autoLine="0" autoPict="0">
                <anchor moveWithCells="1">
                  <from>
                    <xdr:col>8</xdr:col>
                    <xdr:colOff>373380</xdr:colOff>
                    <xdr:row>34</xdr:row>
                    <xdr:rowOff>0</xdr:rowOff>
                  </from>
                  <to>
                    <xdr:col>9</xdr:col>
                    <xdr:colOff>22860</xdr:colOff>
                    <xdr:row>34</xdr:row>
                    <xdr:rowOff>220980</xdr:rowOff>
                  </to>
                </anchor>
              </controlPr>
            </control>
          </mc:Choice>
        </mc:AlternateContent>
        <mc:AlternateContent xmlns:mc="http://schemas.openxmlformats.org/markup-compatibility/2006">
          <mc:Choice Requires="x14">
            <control shapeId="1089" r:id="rId49" name="Check Box 65">
              <controlPr defaultSize="0" autoFill="0" autoLine="0" autoPict="0">
                <anchor moveWithCells="1">
                  <from>
                    <xdr:col>6</xdr:col>
                    <xdr:colOff>76200</xdr:colOff>
                    <xdr:row>32</xdr:row>
                    <xdr:rowOff>259080</xdr:rowOff>
                  </from>
                  <to>
                    <xdr:col>7</xdr:col>
                    <xdr:colOff>106680</xdr:colOff>
                    <xdr:row>34</xdr:row>
                    <xdr:rowOff>0</xdr:rowOff>
                  </to>
                </anchor>
              </controlPr>
            </control>
          </mc:Choice>
        </mc:AlternateContent>
        <mc:AlternateContent xmlns:mc="http://schemas.openxmlformats.org/markup-compatibility/2006">
          <mc:Choice Requires="x14">
            <control shapeId="1091" r:id="rId50" name="Check Box 67">
              <controlPr defaultSize="0" autoFill="0" autoLine="0" autoPict="0">
                <anchor moveWithCells="1">
                  <from>
                    <xdr:col>6</xdr:col>
                    <xdr:colOff>76200</xdr:colOff>
                    <xdr:row>31</xdr:row>
                    <xdr:rowOff>15240</xdr:rowOff>
                  </from>
                  <to>
                    <xdr:col>7</xdr:col>
                    <xdr:colOff>944880</xdr:colOff>
                    <xdr:row>32</xdr:row>
                    <xdr:rowOff>15240</xdr:rowOff>
                  </to>
                </anchor>
              </controlPr>
            </control>
          </mc:Choice>
        </mc:AlternateContent>
        <mc:AlternateContent xmlns:mc="http://schemas.openxmlformats.org/markup-compatibility/2006">
          <mc:Choice Requires="x14">
            <control shapeId="1092" r:id="rId51" name="Check Box 68">
              <controlPr defaultSize="0" autoFill="0" autoLine="0" autoPict="0">
                <anchor moveWithCells="1">
                  <from>
                    <xdr:col>8</xdr:col>
                    <xdr:colOff>0</xdr:colOff>
                    <xdr:row>31</xdr:row>
                    <xdr:rowOff>15240</xdr:rowOff>
                  </from>
                  <to>
                    <xdr:col>9</xdr:col>
                    <xdr:colOff>891540</xdr:colOff>
                    <xdr:row>32</xdr:row>
                    <xdr:rowOff>15240</xdr:rowOff>
                  </to>
                </anchor>
              </controlPr>
            </control>
          </mc:Choice>
        </mc:AlternateContent>
        <mc:AlternateContent xmlns:mc="http://schemas.openxmlformats.org/markup-compatibility/2006">
          <mc:Choice Requires="x14">
            <control shapeId="1093" r:id="rId52" name="Check Box 69">
              <controlPr defaultSize="0" autoFill="0" autoLine="0" autoPict="0">
                <anchor moveWithCells="1">
                  <from>
                    <xdr:col>10</xdr:col>
                    <xdr:colOff>0</xdr:colOff>
                    <xdr:row>31</xdr:row>
                    <xdr:rowOff>15240</xdr:rowOff>
                  </from>
                  <to>
                    <xdr:col>11</xdr:col>
                    <xdr:colOff>449580</xdr:colOff>
                    <xdr:row>32</xdr:row>
                    <xdr:rowOff>15240</xdr:rowOff>
                  </to>
                </anchor>
              </controlPr>
            </control>
          </mc:Choice>
        </mc:AlternateContent>
        <mc:AlternateContent xmlns:mc="http://schemas.openxmlformats.org/markup-compatibility/2006">
          <mc:Choice Requires="x14">
            <control shapeId="1094" r:id="rId53" name="Check Box 70">
              <controlPr defaultSize="0" autoFill="0" autoLine="0" autoPict="0">
                <anchor moveWithCells="1">
                  <from>
                    <xdr:col>7</xdr:col>
                    <xdr:colOff>167640</xdr:colOff>
                    <xdr:row>32</xdr:row>
                    <xdr:rowOff>259080</xdr:rowOff>
                  </from>
                  <to>
                    <xdr:col>7</xdr:col>
                    <xdr:colOff>853440</xdr:colOff>
                    <xdr:row>34</xdr:row>
                    <xdr:rowOff>0</xdr:rowOff>
                  </to>
                </anchor>
              </controlPr>
            </control>
          </mc:Choice>
        </mc:AlternateContent>
        <mc:AlternateContent xmlns:mc="http://schemas.openxmlformats.org/markup-compatibility/2006">
          <mc:Choice Requires="x14">
            <control shapeId="1095" r:id="rId54" name="Check Box 71">
              <controlPr defaultSize="0" autoFill="0" autoLine="0" autoPict="0">
                <anchor moveWithCells="1">
                  <from>
                    <xdr:col>8</xdr:col>
                    <xdr:colOff>373380</xdr:colOff>
                    <xdr:row>32</xdr:row>
                    <xdr:rowOff>243840</xdr:rowOff>
                  </from>
                  <to>
                    <xdr:col>9</xdr:col>
                    <xdr:colOff>396240</xdr:colOff>
                    <xdr:row>34</xdr:row>
                    <xdr:rowOff>0</xdr:rowOff>
                  </to>
                </anchor>
              </controlPr>
            </control>
          </mc:Choice>
        </mc:AlternateContent>
        <mc:AlternateContent xmlns:mc="http://schemas.openxmlformats.org/markup-compatibility/2006">
          <mc:Choice Requires="x14">
            <control shapeId="1096" r:id="rId55" name="Check Box 72">
              <controlPr defaultSize="0" autoFill="0" autoLine="0" autoPict="0">
                <anchor moveWithCells="1">
                  <from>
                    <xdr:col>9</xdr:col>
                    <xdr:colOff>678180</xdr:colOff>
                    <xdr:row>32</xdr:row>
                    <xdr:rowOff>259080</xdr:rowOff>
                  </from>
                  <to>
                    <xdr:col>10</xdr:col>
                    <xdr:colOff>327660</xdr:colOff>
                    <xdr:row>34</xdr:row>
                    <xdr:rowOff>0</xdr:rowOff>
                  </to>
                </anchor>
              </controlPr>
            </control>
          </mc:Choice>
        </mc:AlternateContent>
        <mc:AlternateContent xmlns:mc="http://schemas.openxmlformats.org/markup-compatibility/2006">
          <mc:Choice Requires="x14">
            <control shapeId="1114" r:id="rId56" name="Check Box 90">
              <controlPr defaultSize="0" autoFill="0" autoLine="0" autoPict="0">
                <anchor moveWithCells="1">
                  <from>
                    <xdr:col>6</xdr:col>
                    <xdr:colOff>76200</xdr:colOff>
                    <xdr:row>36</xdr:row>
                    <xdr:rowOff>22860</xdr:rowOff>
                  </from>
                  <to>
                    <xdr:col>10</xdr:col>
                    <xdr:colOff>373380</xdr:colOff>
                    <xdr:row>36</xdr:row>
                    <xdr:rowOff>213360</xdr:rowOff>
                  </to>
                </anchor>
              </controlPr>
            </control>
          </mc:Choice>
        </mc:AlternateContent>
        <mc:AlternateContent xmlns:mc="http://schemas.openxmlformats.org/markup-compatibility/2006">
          <mc:Choice Requires="x14">
            <control shapeId="1118" r:id="rId57" name="Check Box 94">
              <controlPr defaultSize="0" autoFill="0" autoLine="0" autoPict="0">
                <anchor moveWithCells="1">
                  <from>
                    <xdr:col>6</xdr:col>
                    <xdr:colOff>76200</xdr:colOff>
                    <xdr:row>36</xdr:row>
                    <xdr:rowOff>205740</xdr:rowOff>
                  </from>
                  <to>
                    <xdr:col>10</xdr:col>
                    <xdr:colOff>373380</xdr:colOff>
                    <xdr:row>36</xdr:row>
                    <xdr:rowOff>403860</xdr:rowOff>
                  </to>
                </anchor>
              </controlPr>
            </control>
          </mc:Choice>
        </mc:AlternateContent>
        <mc:AlternateContent xmlns:mc="http://schemas.openxmlformats.org/markup-compatibility/2006">
          <mc:Choice Requires="x14">
            <control shapeId="1119" r:id="rId58" name="Check Box 95">
              <controlPr defaultSize="0" autoFill="0" autoLine="0" autoPict="0">
                <anchor moveWithCells="1">
                  <from>
                    <xdr:col>6</xdr:col>
                    <xdr:colOff>76200</xdr:colOff>
                    <xdr:row>36</xdr:row>
                    <xdr:rowOff>396240</xdr:rowOff>
                  </from>
                  <to>
                    <xdr:col>10</xdr:col>
                    <xdr:colOff>373380</xdr:colOff>
                    <xdr:row>36</xdr:row>
                    <xdr:rowOff>586740</xdr:rowOff>
                  </to>
                </anchor>
              </controlPr>
            </control>
          </mc:Choice>
        </mc:AlternateContent>
        <mc:AlternateContent xmlns:mc="http://schemas.openxmlformats.org/markup-compatibility/2006">
          <mc:Choice Requires="x14">
            <control shapeId="1120" r:id="rId59" name="Check Box 96">
              <controlPr defaultSize="0" autoFill="0" autoLine="0" autoPict="0">
                <anchor moveWithCells="1">
                  <from>
                    <xdr:col>6</xdr:col>
                    <xdr:colOff>76200</xdr:colOff>
                    <xdr:row>36</xdr:row>
                    <xdr:rowOff>571500</xdr:rowOff>
                  </from>
                  <to>
                    <xdr:col>10</xdr:col>
                    <xdr:colOff>381000</xdr:colOff>
                    <xdr:row>36</xdr:row>
                    <xdr:rowOff>762000</xdr:rowOff>
                  </to>
                </anchor>
              </controlPr>
            </control>
          </mc:Choice>
        </mc:AlternateContent>
        <mc:AlternateContent xmlns:mc="http://schemas.openxmlformats.org/markup-compatibility/2006">
          <mc:Choice Requires="x14">
            <control shapeId="1121" r:id="rId60" name="Check Box 97">
              <controlPr defaultSize="0" autoFill="0" autoLine="0" autoPict="0">
                <anchor moveWithCells="1">
                  <from>
                    <xdr:col>6</xdr:col>
                    <xdr:colOff>76200</xdr:colOff>
                    <xdr:row>36</xdr:row>
                    <xdr:rowOff>754380</xdr:rowOff>
                  </from>
                  <to>
                    <xdr:col>10</xdr:col>
                    <xdr:colOff>373380</xdr:colOff>
                    <xdr:row>36</xdr:row>
                    <xdr:rowOff>944880</xdr:rowOff>
                  </to>
                </anchor>
              </controlPr>
            </control>
          </mc:Choice>
        </mc:AlternateContent>
        <mc:AlternateContent xmlns:mc="http://schemas.openxmlformats.org/markup-compatibility/2006">
          <mc:Choice Requires="x14">
            <control shapeId="1122" r:id="rId61" name="Check Box 98">
              <controlPr defaultSize="0" autoFill="0" autoLine="0" autoPict="0">
                <anchor moveWithCells="1">
                  <from>
                    <xdr:col>6</xdr:col>
                    <xdr:colOff>76200</xdr:colOff>
                    <xdr:row>36</xdr:row>
                    <xdr:rowOff>937260</xdr:rowOff>
                  </from>
                  <to>
                    <xdr:col>10</xdr:col>
                    <xdr:colOff>373380</xdr:colOff>
                    <xdr:row>36</xdr:row>
                    <xdr:rowOff>1127760</xdr:rowOff>
                  </to>
                </anchor>
              </controlPr>
            </control>
          </mc:Choice>
        </mc:AlternateContent>
        <mc:AlternateContent xmlns:mc="http://schemas.openxmlformats.org/markup-compatibility/2006">
          <mc:Choice Requires="x14">
            <control shapeId="1123" r:id="rId62" name="Check Box 99">
              <controlPr defaultSize="0" autoFill="0" autoLine="0" autoPict="0">
                <anchor moveWithCells="1">
                  <from>
                    <xdr:col>6</xdr:col>
                    <xdr:colOff>76200</xdr:colOff>
                    <xdr:row>36</xdr:row>
                    <xdr:rowOff>1120140</xdr:rowOff>
                  </from>
                  <to>
                    <xdr:col>10</xdr:col>
                    <xdr:colOff>381000</xdr:colOff>
                    <xdr:row>36</xdr:row>
                    <xdr:rowOff>1310640</xdr:rowOff>
                  </to>
                </anchor>
              </controlPr>
            </control>
          </mc:Choice>
        </mc:AlternateContent>
        <mc:AlternateContent xmlns:mc="http://schemas.openxmlformats.org/markup-compatibility/2006">
          <mc:Choice Requires="x14">
            <control shapeId="1125" r:id="rId63" name="Check Box 101">
              <controlPr defaultSize="0" autoFill="0" autoLine="0" autoPict="0">
                <anchor moveWithCells="1">
                  <from>
                    <xdr:col>6</xdr:col>
                    <xdr:colOff>53340</xdr:colOff>
                    <xdr:row>39</xdr:row>
                    <xdr:rowOff>15240</xdr:rowOff>
                  </from>
                  <to>
                    <xdr:col>10</xdr:col>
                    <xdr:colOff>1280160</xdr:colOff>
                    <xdr:row>39</xdr:row>
                    <xdr:rowOff>243840</xdr:rowOff>
                  </to>
                </anchor>
              </controlPr>
            </control>
          </mc:Choice>
        </mc:AlternateContent>
        <mc:AlternateContent xmlns:mc="http://schemas.openxmlformats.org/markup-compatibility/2006">
          <mc:Choice Requires="x14">
            <control shapeId="1126" r:id="rId64" name="Check Box 102">
              <controlPr defaultSize="0" autoFill="0" autoLine="0" autoPict="0">
                <anchor moveWithCells="1">
                  <from>
                    <xdr:col>6</xdr:col>
                    <xdr:colOff>53340</xdr:colOff>
                    <xdr:row>40</xdr:row>
                    <xdr:rowOff>15240</xdr:rowOff>
                  </from>
                  <to>
                    <xdr:col>8</xdr:col>
                    <xdr:colOff>525780</xdr:colOff>
                    <xdr:row>40</xdr:row>
                    <xdr:rowOff>251460</xdr:rowOff>
                  </to>
                </anchor>
              </controlPr>
            </control>
          </mc:Choice>
        </mc:AlternateContent>
        <mc:AlternateContent xmlns:mc="http://schemas.openxmlformats.org/markup-compatibility/2006">
          <mc:Choice Requires="x14">
            <control shapeId="1128" r:id="rId65" name="Option Button 104">
              <controlPr defaultSize="0" autoFill="0" autoLine="0" autoPict="0">
                <anchor moveWithCells="1">
                  <from>
                    <xdr:col>6</xdr:col>
                    <xdr:colOff>76200</xdr:colOff>
                    <xdr:row>42</xdr:row>
                    <xdr:rowOff>22860</xdr:rowOff>
                  </from>
                  <to>
                    <xdr:col>7</xdr:col>
                    <xdr:colOff>259080</xdr:colOff>
                    <xdr:row>43</xdr:row>
                    <xdr:rowOff>0</xdr:rowOff>
                  </to>
                </anchor>
              </controlPr>
            </control>
          </mc:Choice>
        </mc:AlternateContent>
        <mc:AlternateContent xmlns:mc="http://schemas.openxmlformats.org/markup-compatibility/2006">
          <mc:Choice Requires="x14">
            <control shapeId="1129" r:id="rId66" name="Option Button 105">
              <controlPr defaultSize="0" autoFill="0" autoLine="0" autoPict="0">
                <anchor moveWithCells="1">
                  <from>
                    <xdr:col>7</xdr:col>
                    <xdr:colOff>480060</xdr:colOff>
                    <xdr:row>42</xdr:row>
                    <xdr:rowOff>22860</xdr:rowOff>
                  </from>
                  <to>
                    <xdr:col>8</xdr:col>
                    <xdr:colOff>685800</xdr:colOff>
                    <xdr:row>42</xdr:row>
                    <xdr:rowOff>228600</xdr:rowOff>
                  </to>
                </anchor>
              </controlPr>
            </control>
          </mc:Choice>
        </mc:AlternateContent>
        <mc:AlternateContent xmlns:mc="http://schemas.openxmlformats.org/markup-compatibility/2006">
          <mc:Choice Requires="x14">
            <control shapeId="1130" r:id="rId67" name="Group Box 106">
              <controlPr defaultSize="0" autoFill="0" autoPict="0">
                <anchor moveWithCells="1">
                  <from>
                    <xdr:col>5</xdr:col>
                    <xdr:colOff>2857500</xdr:colOff>
                    <xdr:row>41</xdr:row>
                    <xdr:rowOff>411480</xdr:rowOff>
                  </from>
                  <to>
                    <xdr:col>9</xdr:col>
                    <xdr:colOff>434340</xdr:colOff>
                    <xdr:row>43</xdr:row>
                    <xdr:rowOff>22860</xdr:rowOff>
                  </to>
                </anchor>
              </controlPr>
            </control>
          </mc:Choice>
        </mc:AlternateContent>
        <mc:AlternateContent xmlns:mc="http://schemas.openxmlformats.org/markup-compatibility/2006">
          <mc:Choice Requires="x14">
            <control shapeId="1139" r:id="rId68" name="Option Button 115">
              <controlPr defaultSize="0" autoFill="0" autoLine="0" autoPict="0">
                <anchor moveWithCells="1">
                  <from>
                    <xdr:col>6</xdr:col>
                    <xdr:colOff>76200</xdr:colOff>
                    <xdr:row>44</xdr:row>
                    <xdr:rowOff>502920</xdr:rowOff>
                  </from>
                  <to>
                    <xdr:col>7</xdr:col>
                    <xdr:colOff>388620</xdr:colOff>
                    <xdr:row>46</xdr:row>
                    <xdr:rowOff>22860</xdr:rowOff>
                  </to>
                </anchor>
              </controlPr>
            </control>
          </mc:Choice>
        </mc:AlternateContent>
        <mc:AlternateContent xmlns:mc="http://schemas.openxmlformats.org/markup-compatibility/2006">
          <mc:Choice Requires="x14">
            <control shapeId="1140" r:id="rId69" name="Option Button 116">
              <controlPr defaultSize="0" autoFill="0" autoLine="0" autoPict="0">
                <anchor moveWithCells="1">
                  <from>
                    <xdr:col>7</xdr:col>
                    <xdr:colOff>480060</xdr:colOff>
                    <xdr:row>44</xdr:row>
                    <xdr:rowOff>502920</xdr:rowOff>
                  </from>
                  <to>
                    <xdr:col>8</xdr:col>
                    <xdr:colOff>784860</xdr:colOff>
                    <xdr:row>46</xdr:row>
                    <xdr:rowOff>22860</xdr:rowOff>
                  </to>
                </anchor>
              </controlPr>
            </control>
          </mc:Choice>
        </mc:AlternateContent>
        <mc:AlternateContent xmlns:mc="http://schemas.openxmlformats.org/markup-compatibility/2006">
          <mc:Choice Requires="x14">
            <control shapeId="1142" r:id="rId70" name="Group Box 118">
              <controlPr defaultSize="0" autoFill="0" autoPict="0">
                <anchor moveWithCells="1">
                  <from>
                    <xdr:col>5</xdr:col>
                    <xdr:colOff>2811780</xdr:colOff>
                    <xdr:row>44</xdr:row>
                    <xdr:rowOff>480060</xdr:rowOff>
                  </from>
                  <to>
                    <xdr:col>9</xdr:col>
                    <xdr:colOff>502920</xdr:colOff>
                    <xdr:row>46</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showInputMessage="1" showErrorMessage="1" xr:uid="{4F801CA1-622A-42EC-A0F3-A4DF7189BCAF}">
          <x14:formula1>
            <xm:f>'R2'!$C$2:$C$21</xm:f>
          </x14:formula1>
          <xm:sqref>G47</xm:sqref>
        </x14:dataValidation>
        <x14:dataValidation type="list" showInputMessage="1" showErrorMessage="1" xr:uid="{A8530900-3447-44D6-BD3B-48C772450DE8}">
          <x14:formula1>
            <xm:f>'R3'!$C$2:$C$28</xm:f>
          </x14:formula1>
          <xm:sqref>G49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48ED-B39F-4625-8F27-0FAF17EAA61F}">
  <dimension ref="A1:C21"/>
  <sheetViews>
    <sheetView workbookViewId="0">
      <selection activeCell="B22" sqref="B22"/>
    </sheetView>
  </sheetViews>
  <sheetFormatPr defaultColWidth="8.59765625" defaultRowHeight="14.4" x14ac:dyDescent="0.45"/>
  <cols>
    <col min="1" max="1" width="8.59765625" style="1"/>
    <col min="2" max="2" width="64.796875" style="1" customWidth="1"/>
    <col min="3" max="16384" width="8.59765625" style="1"/>
  </cols>
  <sheetData>
    <row r="1" spans="1:3" x14ac:dyDescent="0.45">
      <c r="A1" s="1" t="s">
        <v>106</v>
      </c>
    </row>
    <row r="2" spans="1:3" x14ac:dyDescent="0.45">
      <c r="A2" s="1" t="s">
        <v>48</v>
      </c>
      <c r="B2" s="1" t="s">
        <v>86</v>
      </c>
      <c r="C2" s="1" t="str">
        <f>A2&amp;":"&amp;B2</f>
        <v xml:space="preserve">No01:自動トラクター等の農機の遠隔監視制御による自動運転等の実現 </v>
      </c>
    </row>
    <row r="3" spans="1:3" x14ac:dyDescent="0.45">
      <c r="A3" s="1" t="s">
        <v>49</v>
      </c>
      <c r="B3" s="1" t="s">
        <v>87</v>
      </c>
      <c r="C3" s="1" t="str">
        <f t="shared" ref="C3:C20" si="0">A3&amp;":"&amp;B3</f>
        <v>No02:農業ロボットによる農作業の自動化の実現</v>
      </c>
    </row>
    <row r="4" spans="1:3" x14ac:dyDescent="0.45">
      <c r="A4" s="1" t="s">
        <v>50</v>
      </c>
      <c r="B4" s="1" t="s">
        <v>89</v>
      </c>
      <c r="C4" s="1" t="str">
        <f t="shared" si="0"/>
        <v>No03:スマートグラスを活用した熟練農業者技術の「見える化」の実現</v>
      </c>
    </row>
    <row r="5" spans="1:3" x14ac:dyDescent="0.45">
      <c r="A5" s="1" t="s">
        <v>51</v>
      </c>
      <c r="B5" s="1" t="s">
        <v>88</v>
      </c>
      <c r="C5" s="1" t="str">
        <f t="shared" si="0"/>
        <v>No04:海面養殖業における海中の遠隔監視（海中の可視化）等の実現</v>
      </c>
    </row>
    <row r="6" spans="1:3" x14ac:dyDescent="0.45">
      <c r="A6" s="1" t="s">
        <v>52</v>
      </c>
      <c r="B6" s="1" t="s">
        <v>90</v>
      </c>
      <c r="C6" s="1" t="str">
        <f t="shared" si="0"/>
        <v>No05:地域の中小工場等への課題解決モデルの横展開の仕組みの構築の 実現</v>
      </c>
    </row>
    <row r="7" spans="1:3" x14ac:dyDescent="0.45">
      <c r="A7" s="1" t="s">
        <v>53</v>
      </c>
      <c r="B7" s="1" t="s">
        <v>91</v>
      </c>
      <c r="C7" s="1" t="str">
        <f t="shared" si="0"/>
        <v>No06:MR技術を活用した遠隔作業支援の実現</v>
      </c>
    </row>
    <row r="8" spans="1:3" x14ac:dyDescent="0.45">
      <c r="A8" s="1" t="s">
        <v>54</v>
      </c>
      <c r="B8" s="1" t="s">
        <v>92</v>
      </c>
      <c r="C8" s="1" t="str">
        <f t="shared" si="0"/>
        <v xml:space="preserve">No07:目視検査の自動化や遠隔からの品質確認の実現 </v>
      </c>
    </row>
    <row r="9" spans="1:3" x14ac:dyDescent="0.45">
      <c r="A9" s="1" t="s">
        <v>55</v>
      </c>
      <c r="B9" s="1" t="s">
        <v>93</v>
      </c>
      <c r="C9" s="1" t="str">
        <f t="shared" si="0"/>
        <v>No08:工場内の無線化の実現</v>
      </c>
    </row>
    <row r="10" spans="1:3" x14ac:dyDescent="0.45">
      <c r="A10" s="1" t="s">
        <v>56</v>
      </c>
      <c r="B10" s="1" t="s">
        <v>94</v>
      </c>
      <c r="C10" s="1" t="str">
        <f t="shared" si="0"/>
        <v>No09:自動運転車両の安全確保支援の仕組みの実現</v>
      </c>
    </row>
    <row r="11" spans="1:3" x14ac:dyDescent="0.45">
      <c r="A11" s="1" t="s">
        <v>57</v>
      </c>
      <c r="B11" s="1" t="s">
        <v>95</v>
      </c>
      <c r="C11" s="1" t="str">
        <f t="shared" si="0"/>
        <v>No10:遠隔・リアルタイムでの列車検査、線路巡視等の実現</v>
      </c>
    </row>
    <row r="12" spans="1:3" x14ac:dyDescent="0.45">
      <c r="A12" s="1" t="s">
        <v>58</v>
      </c>
      <c r="B12" s="1" t="s">
        <v>96</v>
      </c>
      <c r="C12" s="1" t="str">
        <f t="shared" si="0"/>
        <v>No11:観光客の滞在時間と場所の分散化の促進等に資する仕組みの実現</v>
      </c>
    </row>
    <row r="13" spans="1:3" x14ac:dyDescent="0.45">
      <c r="A13" s="1" t="s">
        <v>59</v>
      </c>
      <c r="B13" s="1" t="s">
        <v>97</v>
      </c>
      <c r="C13" s="1" t="str">
        <f t="shared" si="0"/>
        <v>No12:ｅスポーツ等を通じた施設の有効活用による地域活性化の実現</v>
      </c>
    </row>
    <row r="14" spans="1:3" x14ac:dyDescent="0.45">
      <c r="A14" s="1" t="s">
        <v>60</v>
      </c>
      <c r="B14" s="1" t="s">
        <v>98</v>
      </c>
      <c r="C14" s="1" t="str">
        <f t="shared" si="0"/>
        <v>No13:新たな観光体験の実現</v>
      </c>
    </row>
    <row r="15" spans="1:3" x14ac:dyDescent="0.45">
      <c r="A15" s="1" t="s">
        <v>61</v>
      </c>
      <c r="B15" s="1" t="s">
        <v>99</v>
      </c>
      <c r="C15" s="1" t="str">
        <f t="shared" si="0"/>
        <v>No14:防災業務の高度化及び迅速な住民避難行動の実現</v>
      </c>
    </row>
    <row r="16" spans="1:3" x14ac:dyDescent="0.45">
      <c r="A16" s="1" t="s">
        <v>62</v>
      </c>
      <c r="B16" s="4" t="s">
        <v>101</v>
      </c>
      <c r="C16" s="1" t="str">
        <f t="shared" si="0"/>
        <v>No15:遠隔巡回・遠隔監視等による警備力向上に資する新たなモデルの実現</v>
      </c>
    </row>
    <row r="17" spans="1:3" x14ac:dyDescent="0.45">
      <c r="A17" s="1" t="s">
        <v>63</v>
      </c>
      <c r="B17" s="4" t="s">
        <v>132</v>
      </c>
      <c r="C17" s="1" t="str">
        <f t="shared" si="0"/>
        <v>No16:デザイン制作における遠隔協調作業などの新しい働き方に必要なリアルコミュニケーションの実現</v>
      </c>
    </row>
    <row r="18" spans="1:3" x14ac:dyDescent="0.45">
      <c r="A18" s="1" t="s">
        <v>64</v>
      </c>
      <c r="B18" s="4" t="s">
        <v>102</v>
      </c>
      <c r="C18" s="1" t="str">
        <f t="shared" si="0"/>
        <v>No17:へき地診療所における中核病院による遠隔診療・リハビリ指導等の実現</v>
      </c>
    </row>
    <row r="19" spans="1:3" x14ac:dyDescent="0.45">
      <c r="A19" s="1" t="s">
        <v>65</v>
      </c>
      <c r="B19" s="4" t="s">
        <v>103</v>
      </c>
      <c r="C19" s="1" t="str">
        <f t="shared" si="0"/>
        <v>No18:専門医の遠隔サポートによる離島等の基幹病院の医師の専門外来等の実現</v>
      </c>
    </row>
    <row r="20" spans="1:3" x14ac:dyDescent="0.45">
      <c r="A20" s="1" t="s">
        <v>66</v>
      </c>
      <c r="B20" s="4" t="s">
        <v>100</v>
      </c>
      <c r="C20" s="1" t="str">
        <f t="shared" si="0"/>
        <v>No19:中核病院における５Ｇと先端技術を融合した遠隔診療等の実現</v>
      </c>
    </row>
    <row r="21" spans="1:3" x14ac:dyDescent="0.45">
      <c r="C21" s="1" t="s">
        <v>110</v>
      </c>
    </row>
  </sheetData>
  <phoneticPr fontId="2"/>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CC07E-2D97-43C1-B66C-E6FC7C66EA85}">
  <dimension ref="A1:C28"/>
  <sheetViews>
    <sheetView topLeftCell="A13" workbookViewId="0">
      <selection activeCell="B22" sqref="B22"/>
    </sheetView>
  </sheetViews>
  <sheetFormatPr defaultColWidth="8.59765625" defaultRowHeight="14.4" x14ac:dyDescent="0.45"/>
  <cols>
    <col min="1" max="1" width="8.59765625" style="1"/>
    <col min="2" max="2" width="85.796875" style="1" customWidth="1"/>
    <col min="3" max="16384" width="8.59765625" style="1"/>
  </cols>
  <sheetData>
    <row r="1" spans="1:3" x14ac:dyDescent="0.45">
      <c r="A1" s="1" t="s">
        <v>107</v>
      </c>
    </row>
    <row r="2" spans="1:3" x14ac:dyDescent="0.45">
      <c r="A2" s="1" t="s">
        <v>48</v>
      </c>
      <c r="B2" s="1" t="s">
        <v>74</v>
      </c>
      <c r="C2" s="1" t="str">
        <f>A2&amp;":"&amp;B2</f>
        <v>No01:中山間地域でのEVロボット遠隔制御等による果樹栽培支援に向けたローカル５Gの技術的条件及び利活用に関する調査検討</v>
      </c>
    </row>
    <row r="3" spans="1:3" x14ac:dyDescent="0.45">
      <c r="A3" s="1" t="s">
        <v>49</v>
      </c>
      <c r="B3" s="1" t="s">
        <v>36</v>
      </c>
      <c r="C3" s="1" t="str">
        <f t="shared" ref="C3:C27" si="0">A3&amp;":"&amp;B3</f>
        <v>No02:フリーストール牛舎での個体管理作業の効率化に向けた実証事業</v>
      </c>
    </row>
    <row r="4" spans="1:3" x14ac:dyDescent="0.45">
      <c r="A4" s="1" t="s">
        <v>50</v>
      </c>
      <c r="B4" s="4" t="s">
        <v>75</v>
      </c>
      <c r="C4" s="1" t="str">
        <f t="shared" si="0"/>
        <v>No03:新型コロナからの経済復興に向けたローカル5Gを活用したイチゴ栽培の知能化・自動化の実現</v>
      </c>
    </row>
    <row r="5" spans="1:3" x14ac:dyDescent="0.45">
      <c r="A5" s="1" t="s">
        <v>51</v>
      </c>
      <c r="B5" s="4" t="s">
        <v>76</v>
      </c>
      <c r="C5" s="1" t="str">
        <f t="shared" si="0"/>
        <v>No04:ローカル５Gを活用した山間部林業現場での生産性向上および安全性向上のための実用化モデル検証</v>
      </c>
    </row>
    <row r="6" spans="1:3" x14ac:dyDescent="0.45">
      <c r="A6" s="1" t="s">
        <v>52</v>
      </c>
      <c r="B6" s="4" t="s">
        <v>37</v>
      </c>
      <c r="C6" s="1" t="str">
        <f t="shared" si="0"/>
        <v>No05: 5G及びデータフュージョンによる熟練溶接士の技能の見える化及び遠隔指導の実証</v>
      </c>
    </row>
    <row r="7" spans="1:3" x14ac:dyDescent="0.45">
      <c r="A7" s="1" t="s">
        <v>53</v>
      </c>
      <c r="B7" s="4" t="s">
        <v>38</v>
      </c>
      <c r="C7" s="1" t="str">
        <f t="shared" si="0"/>
        <v>No06: プラントの遠隔監視によるガス漏れ等設備異常の効率的検知の実現</v>
      </c>
    </row>
    <row r="8" spans="1:3" x14ac:dyDescent="0.45">
      <c r="A8" s="1" t="s">
        <v>54</v>
      </c>
      <c r="B8" s="4" t="s">
        <v>77</v>
      </c>
      <c r="C8" s="1" t="str">
        <f t="shared" si="0"/>
        <v>No07: 中小企業における地域共有型ローカル５GシステムによるAI異常検知等の実証（ツウテック社工場）</v>
      </c>
    </row>
    <row r="9" spans="1:3" x14ac:dyDescent="0.45">
      <c r="A9" s="1" t="s">
        <v>55</v>
      </c>
      <c r="B9" s="4" t="s">
        <v>78</v>
      </c>
      <c r="C9" s="1" t="str">
        <f t="shared" si="0"/>
        <v>No08: 中小企業における地域共有型ローカル５GシステムによるAI異常検知等の実証（ユタカ社工場）</v>
      </c>
    </row>
    <row r="10" spans="1:3" x14ac:dyDescent="0.45">
      <c r="A10" s="1" t="s">
        <v>56</v>
      </c>
      <c r="B10" s="1" t="s">
        <v>130</v>
      </c>
      <c r="C10" s="1" t="str">
        <f t="shared" si="0"/>
        <v>No09:ローカル５Gを活用した閉域ネットワークによる離島発電所での巡視点検ロボット運用の実現</v>
      </c>
    </row>
    <row r="11" spans="1:3" x14ac:dyDescent="0.45">
      <c r="A11" s="1" t="s">
        <v>57</v>
      </c>
      <c r="B11" s="4" t="s">
        <v>79</v>
      </c>
      <c r="C11" s="1" t="str">
        <f t="shared" si="0"/>
        <v>No10:空港における遠隔監視型自動運転に向けた通信冗長化設計による映像監視技術の実現</v>
      </c>
    </row>
    <row r="12" spans="1:3" x14ac:dyDescent="0.45">
      <c r="A12" s="1" t="s">
        <v>58</v>
      </c>
      <c r="B12" s="1" t="s">
        <v>131</v>
      </c>
      <c r="C12" s="1" t="str">
        <f t="shared" si="0"/>
        <v>No11:ローカル5Gを活用した操船支援情報の提供および映像監視による港湾内安全管理の取組み</v>
      </c>
    </row>
    <row r="13" spans="1:3" x14ac:dyDescent="0.45">
      <c r="A13" s="1" t="s">
        <v>59</v>
      </c>
      <c r="B13" s="1" t="s">
        <v>39</v>
      </c>
      <c r="C13" s="1" t="str">
        <f t="shared" si="0"/>
        <v>No12:港湾・コンテナターミナル業務の遠隔操作等による業務効率化・生産性向上の実現</v>
      </c>
    </row>
    <row r="14" spans="1:3" x14ac:dyDescent="0.45">
      <c r="A14" s="1" t="s">
        <v>60</v>
      </c>
      <c r="B14" s="1" t="s">
        <v>40</v>
      </c>
      <c r="C14" s="1" t="str">
        <f t="shared" si="0"/>
        <v>No13: ローカル５Gを活用した鉄道駅における線路巡視業務・運転支援業務の高度化</v>
      </c>
    </row>
    <row r="15" spans="1:3" x14ac:dyDescent="0.45">
      <c r="A15" s="1" t="s">
        <v>61</v>
      </c>
      <c r="B15" s="1" t="s">
        <v>41</v>
      </c>
      <c r="C15" s="1" t="str">
        <f t="shared" si="0"/>
        <v>No14: ローカル5GとAI技術を用いた鉄道駅における車両監視の高度化</v>
      </c>
    </row>
    <row r="16" spans="1:3" x14ac:dyDescent="0.45">
      <c r="A16" s="1" t="s">
        <v>62</v>
      </c>
      <c r="B16" s="4" t="s">
        <v>80</v>
      </c>
      <c r="C16" s="1" t="str">
        <f t="shared" si="0"/>
        <v>No15: ローカル5Gを活用した高速道路トンネル内メンテナンス作業の効率・安全性向上に関する開発実証</v>
      </c>
    </row>
    <row r="17" spans="1:3" x14ac:dyDescent="0.45">
      <c r="A17" s="1" t="s">
        <v>63</v>
      </c>
      <c r="B17" s="4" t="s">
        <v>81</v>
      </c>
      <c r="C17" s="1" t="str">
        <f t="shared" si="0"/>
        <v>No16: 高速道路上空の土木建設現場における、安全管理のDX化に求められる超高精細映像転送システムの実現</v>
      </c>
    </row>
    <row r="18" spans="1:3" x14ac:dyDescent="0.45">
      <c r="A18" s="1" t="s">
        <v>64</v>
      </c>
      <c r="B18" s="1" t="s">
        <v>42</v>
      </c>
      <c r="C18" s="1" t="str">
        <f t="shared" si="0"/>
        <v>No17: ローカル5Gを活用した遠隔型自動運転バス社会実装事業</v>
      </c>
    </row>
    <row r="19" spans="1:3" x14ac:dyDescent="0.45">
      <c r="A19" s="1" t="s">
        <v>65</v>
      </c>
      <c r="B19" s="4" t="s">
        <v>82</v>
      </c>
      <c r="C19" s="1" t="str">
        <f t="shared" si="0"/>
        <v>No18: 大型複合国際会議施設におけるポストコロナを見据えた遠隔監視等による安心・安全なイベントの開催</v>
      </c>
    </row>
    <row r="20" spans="1:3" x14ac:dyDescent="0.45">
      <c r="A20" s="1" t="s">
        <v>66</v>
      </c>
      <c r="B20" s="4" t="s">
        <v>43</v>
      </c>
      <c r="C20" s="1" t="str">
        <f t="shared" si="0"/>
        <v>No19:スマートシティにおける移動体搭載カメラ・AI画像認識による見守りの高度化</v>
      </c>
    </row>
    <row r="21" spans="1:3" x14ac:dyDescent="0.45">
      <c r="A21" s="1" t="s">
        <v>67</v>
      </c>
      <c r="B21" s="1" t="s">
        <v>44</v>
      </c>
      <c r="C21" s="1" t="str">
        <f t="shared" si="0"/>
        <v>No20:スタジアムにおけるローカル５G技術を活用した自由視点映像サービス等新たなビジネ スの社会実装</v>
      </c>
    </row>
    <row r="22" spans="1:3" x14ac:dyDescent="0.45">
      <c r="A22" s="1" t="s">
        <v>68</v>
      </c>
      <c r="B22" s="4" t="s">
        <v>83</v>
      </c>
      <c r="C22" s="1" t="str">
        <f t="shared" si="0"/>
        <v>No21:ローカル５Gネットワーク網を活用したコンサート空間内におけるワイヤレス映像撮影システムの構築</v>
      </c>
    </row>
    <row r="23" spans="1:3" x14ac:dyDescent="0.45">
      <c r="A23" s="1" t="s">
        <v>69</v>
      </c>
      <c r="B23" s="1" t="s">
        <v>45</v>
      </c>
      <c r="C23" s="1" t="str">
        <f t="shared" si="0"/>
        <v>No22:共生社会を見据えた障がい者スポーツにおけるリモートコーチングの実現</v>
      </c>
    </row>
    <row r="24" spans="1:3" x14ac:dyDescent="0.45">
      <c r="A24" s="1" t="s">
        <v>70</v>
      </c>
      <c r="B24" s="4" t="s">
        <v>84</v>
      </c>
      <c r="C24" s="1" t="str">
        <f t="shared" si="0"/>
        <v>No23:道路における災害時の被災状況確認の迅速化および平常時の管理・運営の高度化に向けた実証</v>
      </c>
    </row>
    <row r="25" spans="1:3" x14ac:dyDescent="0.45">
      <c r="A25" s="1" t="s">
        <v>71</v>
      </c>
      <c r="B25" s="1" t="s">
        <v>46</v>
      </c>
      <c r="C25" s="1" t="str">
        <f t="shared" si="0"/>
        <v>No24:富士山地域DX「安全・安心観光情報システム」の実現</v>
      </c>
    </row>
    <row r="26" spans="1:3" x14ac:dyDescent="0.45">
      <c r="A26" s="1" t="s">
        <v>72</v>
      </c>
      <c r="B26" s="4" t="s">
        <v>47</v>
      </c>
      <c r="C26" s="1" t="str">
        <f t="shared" si="0"/>
        <v>No25:ローカル５Gを活用した災害時におけるテレビ放送の応急復旧</v>
      </c>
    </row>
    <row r="27" spans="1:3" x14ac:dyDescent="0.45">
      <c r="A27" s="1" t="s">
        <v>73</v>
      </c>
      <c r="B27" s="4" t="s">
        <v>85</v>
      </c>
      <c r="C27" s="1" t="str">
        <f t="shared" si="0"/>
        <v>No26: 大都市病院における視覚情報共有・AI解析等を活用したオペレーション向上による医療提供体制の充実・強化の実現</v>
      </c>
    </row>
    <row r="28" spans="1:3" x14ac:dyDescent="0.45">
      <c r="C28" s="1" t="s">
        <v>110</v>
      </c>
    </row>
  </sheetData>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様式1 エントリーシート</vt:lpstr>
      <vt:lpstr>R2</vt:lpstr>
      <vt:lpstr>R3</vt:lpstr>
      <vt:lpstr>'様式1 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2022-05-31T07:12:19Z</dcterms:created>
  <dcterms:modified xsi:type="dcterms:W3CDTF">2022-05-31T11:09:28Z</dcterms:modified>
</cp:coreProperties>
</file>